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ebbieharne2021/Library/Mobile Documents/com~apple~CloudDocs/Documents/Brad Cleveland/"/>
    </mc:Choice>
  </mc:AlternateContent>
  <xr:revisionPtr revIDLastSave="0" documentId="8_{5AF66774-5673-664F-B12B-9D0121A43FE7}" xr6:coauthVersionLast="47" xr6:coauthVersionMax="47" xr10:uidLastSave="{00000000-0000-0000-0000-000000000000}"/>
  <bookViews>
    <workbookView xWindow="0" yWindow="500" windowWidth="28800" windowHeight="16440" xr2:uid="{00000000-000D-0000-FFFF-FFFF00000000}"/>
  </bookViews>
  <sheets>
    <sheet name="CAS Overview" sheetId="1" r:id="rId1"/>
    <sheet name="MVV" sheetId="2" r:id="rId2"/>
    <sheet name="Segments" sheetId="3" r:id="rId3"/>
    <sheet name="Interactions " sheetId="4" r:id="rId4"/>
    <sheet name="Channel Summary" sheetId="5" r:id="rId5"/>
    <sheet name="Hours" sheetId="6" r:id="rId6"/>
    <sheet name="Channels" sheetId="7" r:id="rId7"/>
    <sheet name="Accessibility " sheetId="8" r:id="rId8"/>
    <sheet name="Routing" sheetId="9" r:id="rId9"/>
    <sheet name="Resources" sheetId="10" r:id="rId10"/>
    <sheet name="Information" sheetId="11" r:id="rId11"/>
    <sheet name="Analysis" sheetId="12" r:id="rId12"/>
    <sheet name="Pilots" sheetId="13" r:id="rId13"/>
    <sheet name="Sheet1" sheetId="14" r:id="rId14"/>
  </sheets>
  <definedNames>
    <definedName name="Base_Data_Input_Page">#REF!</definedName>
    <definedName name="Compensation_Revenue">#REF!</definedName>
    <definedName name="Cost_of_Vacancy_of_Sales_and_Service_Employees">#REF!</definedName>
    <definedName name="Direct_Savings_from_ASP_strategy">#REF!</definedName>
    <definedName name="Do_you_wish_to_include_timeliness_and_adequacy_calculation?">#REF!</definedName>
    <definedName name="Efficiency_savings">#REF!</definedName>
    <definedName name="Enter_number">#REF!</definedName>
    <definedName name="External_Time_to_Start__Total">#REF!</definedName>
    <definedName name="Human_Capital_Income_Statement">#REF!</definedName>
    <definedName name="Human_Capital_Return_On_Investment">#REF!</definedName>
    <definedName name="Intangible_Benefits_Summary">#REF!</definedName>
    <definedName name="Learning_curve">#REF!</definedName>
    <definedName name="Line1">'CAS Overview'!$D$5</definedName>
    <definedName name="Line2">'CAS Overview'!$E$5</definedName>
    <definedName name="Line3">'CAS Overview'!$F$5</definedName>
    <definedName name="Onboarding_time">#REF!</definedName>
    <definedName name="Operating_Expense_Factor">#REF!</definedName>
    <definedName name="Reduce_Turnover_of_Top_Performers">#REF!</definedName>
    <definedName name="Reduce_Turnover_Timely_Compensation_Review_Increase_Utilization">#REF!</definedName>
    <definedName name="ROI">#REF!</definedName>
    <definedName name="Segment1">Segments!$D$8</definedName>
    <definedName name="Segment2">Segments!$E$8</definedName>
    <definedName name="Segment3">Segments!$F$8</definedName>
    <definedName name="Segment4">Segments!$G$8</definedName>
    <definedName name="Segment5">Segments!$H$8</definedName>
    <definedName name="Segment6">Segments!$I$8</definedName>
    <definedName name="Segment7">Segments!$J$8</definedName>
    <definedName name="Segment8">Segments!$K$8</definedName>
    <definedName name="Segment9">Segments!$L$8</definedName>
    <definedName name="Separation_Rate">#REF!</definedName>
    <definedName name="Shorten_Compensation_Planning_Cycle_time_for_Compensation_Group">#REF!</definedName>
    <definedName name="Supervisor_salary">#REF!</definedName>
    <definedName name="Supervisors">#REF!</definedName>
    <definedName name="Total_Compensation_Expense">#REF!</definedName>
    <definedName name="Total_Labor_Cost_Reven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jPhL+fWi7ci3lGrBC9eoq31PDngw=="/>
    </ext>
  </extLst>
</workbook>
</file>

<file path=xl/calcChain.xml><?xml version="1.0" encoding="utf-8"?>
<calcChain xmlns="http://schemas.openxmlformats.org/spreadsheetml/2006/main">
  <c r="L8" i="10" l="1"/>
  <c r="K8" i="10"/>
  <c r="J8" i="10"/>
  <c r="I8" i="10"/>
  <c r="H8" i="10"/>
  <c r="G8" i="10"/>
  <c r="F8" i="10"/>
  <c r="E8" i="10"/>
  <c r="D8" i="10"/>
  <c r="L7" i="8"/>
  <c r="K7" i="8"/>
  <c r="J7" i="8"/>
  <c r="I7" i="8"/>
  <c r="H7" i="8"/>
  <c r="G7" i="8"/>
  <c r="F7" i="8"/>
  <c r="L7" i="7"/>
  <c r="K7" i="7"/>
  <c r="J7" i="7"/>
  <c r="I7" i="7"/>
  <c r="H7" i="7"/>
  <c r="G7" i="7"/>
  <c r="F7" i="7"/>
  <c r="L7" i="6"/>
  <c r="K7" i="6"/>
  <c r="J7" i="6"/>
  <c r="I7" i="6"/>
  <c r="H7" i="6"/>
  <c r="G7" i="6"/>
  <c r="F7" i="6"/>
  <c r="E7" i="6"/>
  <c r="L8" i="4"/>
  <c r="K8" i="4"/>
  <c r="J8" i="4"/>
  <c r="I8" i="4"/>
  <c r="H8" i="4"/>
  <c r="G8" i="4"/>
  <c r="F8" i="4"/>
  <c r="C8" i="8"/>
  <c r="C9" i="8"/>
  <c r="F6" i="13"/>
  <c r="E6" i="13"/>
  <c r="D6" i="13"/>
  <c r="F6" i="12"/>
  <c r="E6" i="12"/>
  <c r="D6" i="12"/>
  <c r="F7" i="11"/>
  <c r="E7" i="11"/>
  <c r="D7" i="11"/>
  <c r="K7" i="10"/>
  <c r="H7" i="10"/>
  <c r="D7" i="10"/>
  <c r="F6" i="9"/>
  <c r="E6" i="9"/>
  <c r="D6" i="9"/>
  <c r="C35" i="8"/>
  <c r="C34" i="8"/>
  <c r="C33" i="8"/>
  <c r="C32" i="8"/>
  <c r="C31" i="8"/>
  <c r="C30" i="8"/>
  <c r="C29" i="8"/>
  <c r="C28" i="8"/>
  <c r="C27" i="8"/>
  <c r="C26" i="8"/>
  <c r="C25" i="8"/>
  <c r="C24" i="8"/>
  <c r="C23" i="8"/>
  <c r="C22" i="8"/>
  <c r="C15" i="8"/>
  <c r="C14" i="8"/>
  <c r="C13" i="8"/>
  <c r="C12" i="8"/>
  <c r="C11" i="8"/>
  <c r="C10" i="8"/>
  <c r="E7" i="8"/>
  <c r="D7" i="8"/>
  <c r="K6" i="8"/>
  <c r="H6" i="8"/>
  <c r="D6" i="8"/>
  <c r="C31" i="7"/>
  <c r="C30" i="7"/>
  <c r="C29" i="7"/>
  <c r="C28" i="7"/>
  <c r="C27" i="7"/>
  <c r="C26" i="7"/>
  <c r="C25" i="7"/>
  <c r="C24" i="7"/>
  <c r="C23" i="7"/>
  <c r="C22" i="7"/>
  <c r="C21" i="7"/>
  <c r="C20" i="7"/>
  <c r="C19" i="7"/>
  <c r="C18" i="7"/>
  <c r="C15" i="7"/>
  <c r="C14" i="7"/>
  <c r="C13" i="7"/>
  <c r="C12" i="7"/>
  <c r="C11" i="7"/>
  <c r="C10" i="7"/>
  <c r="C9" i="7"/>
  <c r="C8" i="7"/>
  <c r="E7" i="7"/>
  <c r="D7" i="7"/>
  <c r="K6" i="7"/>
  <c r="H6" i="7"/>
  <c r="D6" i="7"/>
  <c r="C31" i="6"/>
  <c r="C30" i="6"/>
  <c r="C29" i="6"/>
  <c r="C28" i="6"/>
  <c r="C27" i="6"/>
  <c r="C26" i="6"/>
  <c r="C25" i="6"/>
  <c r="C24" i="6"/>
  <c r="C23" i="6"/>
  <c r="C22" i="6"/>
  <c r="C21" i="6"/>
  <c r="C20" i="6"/>
  <c r="C19" i="6"/>
  <c r="C18" i="6"/>
  <c r="C15" i="6"/>
  <c r="C14" i="6"/>
  <c r="C13" i="6"/>
  <c r="C12" i="6"/>
  <c r="C11" i="6"/>
  <c r="C10" i="6"/>
  <c r="C9" i="6"/>
  <c r="C8" i="6"/>
  <c r="D7" i="6"/>
  <c r="K6" i="6"/>
  <c r="H6" i="6"/>
  <c r="D6" i="6"/>
  <c r="L56" i="5"/>
  <c r="L55" i="5"/>
  <c r="L54" i="5"/>
  <c r="L53" i="5"/>
  <c r="L52" i="5"/>
  <c r="L51" i="5"/>
  <c r="L50" i="5"/>
  <c r="L49" i="5"/>
  <c r="L48" i="5"/>
  <c r="L47" i="5"/>
  <c r="L46" i="5"/>
  <c r="L45" i="5"/>
  <c r="L44" i="5"/>
  <c r="C43" i="5"/>
  <c r="L43" i="5" s="1"/>
  <c r="L42" i="5"/>
  <c r="L41" i="5"/>
  <c r="L40" i="5"/>
  <c r="L39" i="5"/>
  <c r="L38" i="5"/>
  <c r="L37" i="5"/>
  <c r="L36" i="5"/>
  <c r="L35" i="5"/>
  <c r="L34" i="5"/>
  <c r="L33" i="5"/>
  <c r="L32" i="5"/>
  <c r="L31" i="5"/>
  <c r="L30" i="5"/>
  <c r="L29" i="5"/>
  <c r="C28" i="5"/>
  <c r="L28" i="5" s="1"/>
  <c r="L27" i="5"/>
  <c r="L26" i="5"/>
  <c r="L25" i="5"/>
  <c r="L24" i="5"/>
  <c r="L23" i="5"/>
  <c r="L22" i="5"/>
  <c r="L21" i="5"/>
  <c r="L20" i="5"/>
  <c r="L19" i="5"/>
  <c r="L18" i="5"/>
  <c r="L17" i="5"/>
  <c r="L16" i="5"/>
  <c r="L15" i="5"/>
  <c r="L14" i="5"/>
  <c r="L13" i="5"/>
  <c r="L12" i="5"/>
  <c r="L11" i="5"/>
  <c r="C10" i="5"/>
  <c r="L10" i="5" s="1"/>
  <c r="E8" i="4"/>
  <c r="D8" i="4"/>
  <c r="K7" i="4"/>
  <c r="H7" i="4"/>
  <c r="D7" i="4"/>
  <c r="K7" i="3"/>
  <c r="D7" i="3"/>
</calcChain>
</file>

<file path=xl/sharedStrings.xml><?xml version="1.0" encoding="utf-8"?>
<sst xmlns="http://schemas.openxmlformats.org/spreadsheetml/2006/main" count="466" uniqueCount="259">
  <si>
    <t xml:space="preserve">              </t>
  </si>
  <si>
    <t>Indicate the status of each component for each line of business using the color key below.</t>
  </si>
  <si>
    <t>Line of Business</t>
  </si>
  <si>
    <t>Component:</t>
  </si>
  <si>
    <t>Mission, Vision Values</t>
  </si>
  <si>
    <t>Under Development/Needs updating</t>
  </si>
  <si>
    <t>Customer Segments</t>
  </si>
  <si>
    <t>Types of Interactions</t>
  </si>
  <si>
    <t>Access Alternatives/Communities</t>
  </si>
  <si>
    <t>Hours of Operation</t>
  </si>
  <si>
    <t>Current/Existing</t>
  </si>
  <si>
    <t>Service Level/Response Objectives (Accessibility)</t>
  </si>
  <si>
    <t>Routing Methodology</t>
  </si>
  <si>
    <t>People/Technology Resources</t>
  </si>
  <si>
    <t>Information Required</t>
  </si>
  <si>
    <t>Process Improvement/Analysis/Collaboration</t>
  </si>
  <si>
    <t>Guidelines for Deploying New Services</t>
  </si>
  <si>
    <t>Does not exist</t>
  </si>
  <si>
    <t>Documenting the Customer Access Strategy:</t>
  </si>
  <si>
    <t>Decide how the strategy where the strategy will reside and make it accessible to  everyone. Determine who has administrative rights</t>
  </si>
  <si>
    <t>Document the components as they exist today</t>
  </si>
  <si>
    <t>Review all components; Challenge to determine if the component needs to be updated or is partially implemented. Highlight those components.</t>
  </si>
  <si>
    <t>Update the overview in rows 6-16 above</t>
  </si>
  <si>
    <t>Prioritize the components that require development and get cracking!</t>
  </si>
  <si>
    <t>Maintaining the Customer Access Strategy:</t>
  </si>
  <si>
    <t>On an annual basis review the entire strategy and update any components that are no longer current</t>
  </si>
  <si>
    <t>Anyone finding a component that needs clarification or updates submits a change requests</t>
  </si>
  <si>
    <t>Change requests discovering inaccurate information are handled within 48 hours</t>
  </si>
  <si>
    <t>Change requests that request an enhancement of a service change should go through a review process and be approved by _______</t>
  </si>
  <si>
    <t>**Recommendation - Unified mission/vision/core values across the organization</t>
  </si>
  <si>
    <t>General Information</t>
  </si>
  <si>
    <t>Claims</t>
  </si>
  <si>
    <t>Sales &amp; Client Services</t>
  </si>
  <si>
    <t>Life</t>
  </si>
  <si>
    <t>Mission</t>
  </si>
  <si>
    <t>«Vision</t>
  </si>
  <si>
    <t>«Purpose</t>
  </si>
  <si>
    <t>«Core Values</t>
  </si>
  <si>
    <t>Strategic Plan Goals</t>
  </si>
  <si>
    <t>How are changes to the strategic plan initiated?</t>
  </si>
  <si>
    <t>Decision Maker</t>
  </si>
  <si>
    <t>Stakeholders</t>
  </si>
  <si>
    <t>Impacted</t>
  </si>
  <si>
    <t>Supporting Documents</t>
  </si>
  <si>
    <t>Name/Description</t>
  </si>
  <si>
    <t>Link</t>
  </si>
  <si>
    <t>Rev/Date</t>
  </si>
  <si>
    <t>Required or recommended?</t>
  </si>
  <si>
    <t>Segments</t>
  </si>
  <si>
    <t>Customer and prospective customers segments or groupings (e.g., by geography, behavior, demographics, volume of business or unique requirements) and how the organization will serve each segment. This should align with organizational strategies for  segmentation and specify how the organization communicates with these customers and ensures coordination across units (e.g., informing the contact center of outreach).</t>
  </si>
  <si>
    <t>General Public</t>
  </si>
  <si>
    <t>NSPL</t>
  </si>
  <si>
    <t>Description</t>
  </si>
  <si>
    <t>(Provide a description of each line of business and then the customer segments within them.)</t>
  </si>
  <si>
    <t>Why is this a segment?</t>
  </si>
  <si>
    <t>What makes this segment unique?</t>
  </si>
  <si>
    <t>How is segment reached?</t>
  </si>
  <si>
    <t>Supporting Documents/Resources</t>
  </si>
  <si>
    <t xml:space="preserve"> </t>
  </si>
  <si>
    <t>\</t>
  </si>
  <si>
    <t>Anticipate and identify the major types of interactions that each segment will engage in, e.g., product information, sales, warranty, technical support. Each type of interaction should be analyzed for opportunities to build customer value and enhance customer satisfaction and loyalty.</t>
  </si>
  <si>
    <t>What types of interactions do we engage in?
What tracking and reporting exists to identify the reasons these customers call?  
Is the reason code distribution the same across segments?</t>
  </si>
  <si>
    <t>What is the purpose of the interactions?</t>
  </si>
  <si>
    <t>Who handles the interactions?</t>
  </si>
  <si>
    <t>What are the success factors of each interaction type?</t>
  </si>
  <si>
    <t>How is success ensured/tracked?</t>
  </si>
  <si>
    <t>If an issue needs research, how is that handled?
(How do you ensure the process for resolution is documented for future use?)</t>
  </si>
  <si>
    <t>What is the process for handling complaints?
(Do you have a formal, documented service recovery process? Are employees trained on handling difficult or upset customers? Are employees trained on your service recovery process?)</t>
  </si>
  <si>
    <t xml:space="preserve">When might a line of business reach out to a segment?
(Follow-up? letters? Voicemails? Complaints?)
Is there a need to offer more proactive communication (such as website pop-ups) to some segments or for certain contact types? </t>
  </si>
  <si>
    <t>What is the value of the interaction to the customer?</t>
  </si>
  <si>
    <t>What is the value of the interaction to the organization and/or client?</t>
  </si>
  <si>
    <t>How is customer satisfaction detected?</t>
  </si>
  <si>
    <t>How is customer satisfaction measured?</t>
  </si>
  <si>
    <t>How is customer satisfaction data used?</t>
  </si>
  <si>
    <t>Why is customer satisfaction important?</t>
  </si>
  <si>
    <t>How can customer loyalty be leveraged?</t>
  </si>
  <si>
    <t>What is the policy for handling familiar callers?</t>
  </si>
  <si>
    <t>What is your policy for handling abusive callers?</t>
  </si>
  <si>
    <t>How are changes communicated?
(Do you have a communications plan that defines how various types of information should be communicated?)</t>
  </si>
  <si>
    <t>Customer Satisfaction Data</t>
  </si>
  <si>
    <t>Agent training material</t>
  </si>
  <si>
    <t>Quality Standards</t>
  </si>
  <si>
    <t xml:space="preserve">Abusive Caller Policy </t>
  </si>
  <si>
    <t xml:space="preserve">Frequent Caller Policy </t>
  </si>
  <si>
    <t>Primary</t>
  </si>
  <si>
    <t>P</t>
  </si>
  <si>
    <t>Secondary</t>
  </si>
  <si>
    <t>S</t>
  </si>
  <si>
    <t>Tertiary</t>
  </si>
  <si>
    <t>T</t>
  </si>
  <si>
    <t>Discouraged</t>
  </si>
  <si>
    <t>D</t>
  </si>
  <si>
    <t>Modify channel list as needed and indicate preferred channel for each interaction type.</t>
  </si>
  <si>
    <t>CURRENT</t>
  </si>
  <si>
    <t>Channels</t>
  </si>
  <si>
    <t>Phone</t>
  </si>
  <si>
    <t>Text</t>
  </si>
  <si>
    <t>Voicemail</t>
  </si>
  <si>
    <t>Self-Serve Web</t>
  </si>
  <si>
    <t>Social</t>
  </si>
  <si>
    <t>Outbound</t>
  </si>
  <si>
    <t>Video chat</t>
  </si>
  <si>
    <t>Live Chat</t>
  </si>
  <si>
    <t>Fax</t>
  </si>
  <si>
    <t>Email</t>
  </si>
  <si>
    <t>Kiosk</t>
  </si>
  <si>
    <t>Mobile App</t>
  </si>
  <si>
    <t>IVR Self-service</t>
  </si>
  <si>
    <t xml:space="preserve">Attended Events </t>
  </si>
  <si>
    <t>Sponsored events</t>
  </si>
  <si>
    <t>Interaction Type (list interaction types by LOB below and add more space as needed)</t>
  </si>
  <si>
    <t>Interaction Type</t>
  </si>
  <si>
    <t>After hour need for MHS</t>
  </si>
  <si>
    <t>List</t>
  </si>
  <si>
    <t>Suicide prevention</t>
  </si>
  <si>
    <t>Hours of Operation:</t>
  </si>
  <si>
    <t xml:space="preserve">Identify the appropriate hours of operation to support these customer channels/segments.  </t>
  </si>
  <si>
    <t>Current:</t>
  </si>
  <si>
    <t>General</t>
  </si>
  <si>
    <t>Snail Mail</t>
  </si>
  <si>
    <t xml:space="preserve">Future channels: </t>
  </si>
  <si>
    <t>Areas Impacted:</t>
  </si>
  <si>
    <t>Communication Channels</t>
  </si>
  <si>
    <t xml:space="preserve">Identify the organization’s communication channels (e.g., telephone, Web, mobile apps, fax, email, IVR, kiosk, handhelds, face-to-face service, postal mail, etc.) along with corresponding systems used, telephone numbers, Web URLs, email addresses, fax numbers and postal addresses. </t>
  </si>
  <si>
    <t>Accessibility:</t>
  </si>
  <si>
    <t>The organization’s service level and response time objectives. Different objectives may be appropriate for different contact channels and customer segments.</t>
  </si>
  <si>
    <t>How often are accessibility goals evaluated?</t>
  </si>
  <si>
    <t>How are changes to accessibility goals implemented?</t>
  </si>
  <si>
    <t>How are resources required to support accessibility goals ensured?</t>
  </si>
  <si>
    <t>What happens when goals are not met?</t>
  </si>
  <si>
    <t>FUTURE CHANNELS</t>
  </si>
  <si>
    <t>PUT INTRANET LINK HERE</t>
  </si>
  <si>
    <t>How—by customer, type of contact and access channel— each contact is or will be routed and distributed within the contact centers.  Applies to all contact types.</t>
  </si>
  <si>
    <t>Initial</t>
  </si>
  <si>
    <t>How will/are contacts be routed to representatives?</t>
  </si>
  <si>
    <t>How will contacts be handled?</t>
  </si>
  <si>
    <t>How will queues be handled?</t>
  </si>
  <si>
    <t>Transfers</t>
  </si>
  <si>
    <t>Referrals</t>
  </si>
  <si>
    <t>Escalations</t>
  </si>
  <si>
    <t>Callbacks</t>
  </si>
  <si>
    <t>Research</t>
  </si>
  <si>
    <t>Follow-up</t>
  </si>
  <si>
    <t>Dispatch</t>
  </si>
  <si>
    <t>Fulfillment</t>
  </si>
  <si>
    <t>Insert links to all workflow/routing documents</t>
  </si>
  <si>
    <t>People/ technology resources required</t>
  </si>
  <si>
    <t xml:space="preserve">The representatives or systems required for each customer segment and contact type. </t>
  </si>
  <si>
    <t>How is or should your contact center be organized — e.g., how should agent groups be structured?</t>
  </si>
  <si>
    <t>How is or should the number of representatives required be determined?</t>
  </si>
  <si>
    <t>What kinds of skills and knowledge will your agents, supervisors and managers need? How should your hiring and training practices support these requirements?</t>
  </si>
  <si>
    <t>Is it feasible or advisable to outsource some services? (If so, the customer access strategy is still the responsibility of the client organization!) What capabilities must the partner have to support the organization’s requirements?</t>
  </si>
  <si>
    <t>How will training and development of agents be conducted?</t>
  </si>
  <si>
    <t>How will schedules be assigned?</t>
  </si>
  <si>
    <t xml:space="preserve">What specialized tools or technology are required for any of the listed contact types?  
Do the representatives have the desktop tools necessary to handle these issues quickly and accurately? </t>
  </si>
  <si>
    <t>Technology</t>
  </si>
  <si>
    <t>Voice Communications</t>
  </si>
  <si>
    <t>Data Communications</t>
  </si>
  <si>
    <t>Software</t>
  </si>
  <si>
    <t>Network Architectures</t>
  </si>
  <si>
    <t>Operating Standards</t>
  </si>
  <si>
    <t>Onboarding</t>
  </si>
  <si>
    <t>What system capabilities best support your strategy? Do you have what you need inhouse or will you need to build, buy or contract for required technologies?</t>
  </si>
  <si>
    <t>Are internal plans and budgets in alignment?</t>
  </si>
  <si>
    <t>What kind of processes best support your plans? Where should they be refined or restructured?</t>
  </si>
  <si>
    <t>General Practices</t>
  </si>
  <si>
    <t>Training Documentation</t>
  </si>
  <si>
    <t>Required Courses</t>
  </si>
  <si>
    <t>Onboarding checklists</t>
  </si>
  <si>
    <t>Time keeping system</t>
  </si>
  <si>
    <t>Links to all job descriptions</t>
  </si>
  <si>
    <t>Link to staffing model</t>
  </si>
  <si>
    <t>Link to scheduling processes</t>
  </si>
  <si>
    <t>Link to procurement process for op ex and capitol ex</t>
  </si>
  <si>
    <t xml:space="preserve">The information about customer, products and services representatives and callers need to complete the contact and the information that must be captured during contacts. This includes legal or regulatory privacy or reporting requirements. </t>
  </si>
  <si>
    <t>What do customers want/need to know?</t>
  </si>
  <si>
    <t>What does an agent need to know about a customer to provide service?</t>
  </si>
  <si>
    <t>What information should be captured during each type of contact?</t>
  </si>
  <si>
    <t>How will we ensure privacy for our customers?</t>
  </si>
  <si>
    <t>Who do we communicate with externally? What do we tell them?</t>
  </si>
  <si>
    <t>Who do we report to internally? What do we tell them?</t>
  </si>
  <si>
    <t>Are there specific legal or regulatory requirements for any of the contact types?</t>
  </si>
  <si>
    <t>History</t>
  </si>
  <si>
    <t>Philosophy</t>
  </si>
  <si>
    <t>Directory</t>
  </si>
  <si>
    <t xml:space="preserve">Partnerships </t>
  </si>
  <si>
    <t>Safety &amp; Security</t>
  </si>
  <si>
    <t>Emergency Procedures</t>
  </si>
  <si>
    <t>Environmental Policies</t>
  </si>
  <si>
    <t>Risk Prevention &amp; Disaster Recovery Analysis/Planning</t>
  </si>
  <si>
    <t>Organization Model</t>
  </si>
  <si>
    <t>DRP &amp; BCP</t>
  </si>
  <si>
    <t>Threat:</t>
  </si>
  <si>
    <t>Service Level/Metrics</t>
  </si>
  <si>
    <t>What could go wrong?</t>
  </si>
  <si>
    <t>What is the risk?</t>
  </si>
  <si>
    <t>Alternatives?</t>
  </si>
  <si>
    <t>Process Improvement/Analysis/ Collaboration</t>
  </si>
  <si>
    <t>How the information captured and produced during contacts will be used to better understand customers and to improve products, services and processes – especially those related to the focus of the customer access strategy. The major performance objectives and how the contact center’s value and contributions will be measured.</t>
  </si>
  <si>
    <t>What reports are reviewed on a regular basis and how are they used to provide insightful, actionable information?</t>
  </si>
  <si>
    <t>How is voice of the customer data captured, analyzed and used to drive improvements?</t>
  </si>
  <si>
    <t>How and what data is captured and shared with other parts of the organization?</t>
  </si>
  <si>
    <t>How are potential process improvement opportunities identified through interactions and how are these opportunities communicated and to who?</t>
  </si>
  <si>
    <t>What pieces of information are helpful to assist customers with subsequent/future requests?</t>
  </si>
  <si>
    <t>How is that information stored?</t>
  </si>
  <si>
    <t>What types of reports/analysis is conducted with this information?</t>
  </si>
  <si>
    <t>How is first contact resolution measured?</t>
  </si>
  <si>
    <t>Link to reports</t>
  </si>
  <si>
    <t>Voice of the customer program</t>
  </si>
  <si>
    <t>Pilots/Deploying New Products, Services, Products or Technology</t>
  </si>
  <si>
    <t>The plan should outline a framework for deploying new services, including technology architecture (corporate standards and technology migration plans) and investment guidelines (priorities for operational and capital expenditures). This step should also describe who would keep the customer access strategy current as services evolve—e.g., who has overall responsibility, how often the plan will be updated, and who has ownership of individual components.</t>
  </si>
  <si>
    <t>Pilot name</t>
  </si>
  <si>
    <t>How will the viability of new services for customers be evaluated?</t>
  </si>
  <si>
    <t>Who is responsible for presenting new service ideas to the organization?</t>
  </si>
  <si>
    <t>What format should be used?</t>
  </si>
  <si>
    <t>What are the criteria for presenting new services?</t>
  </si>
  <si>
    <t>When evaluating the costs of implementing a new service, what are the investment guidelines?</t>
  </si>
  <si>
    <t>Who should be included in the evaluation?</t>
  </si>
  <si>
    <t>What role does the line of business play?</t>
  </si>
  <si>
    <t>How will pilot services remain current?</t>
  </si>
  <si>
    <t>When a change to a service is proposed, what is the procedure for evaluating the proposed change?</t>
  </si>
  <si>
    <t>Who reviews and approves changes?</t>
  </si>
  <si>
    <t>How are changes communicated?</t>
  </si>
  <si>
    <t>When should pilot be moved to "live area"?</t>
  </si>
  <si>
    <t>How are IT, Telecom, HR, training, QA, WFM and other areas notified and when?</t>
  </si>
  <si>
    <t>Peer Warm</t>
  </si>
  <si>
    <t>No</t>
  </si>
  <si>
    <t>Ops Director</t>
  </si>
  <si>
    <t>Training</t>
  </si>
  <si>
    <t>Quality</t>
  </si>
  <si>
    <t xml:space="preserve">State of MI </t>
  </si>
  <si>
    <t>How and what data is captured and shared with other organizations in the network?</t>
  </si>
  <si>
    <t xml:space="preserve">Suicide Prevention </t>
  </si>
  <si>
    <t>Org Chart</t>
  </si>
  <si>
    <t>Workforce managememt</t>
  </si>
  <si>
    <t xml:space="preserve">History and Philosphy </t>
  </si>
  <si>
    <t>Daily operations report</t>
  </si>
  <si>
    <t>Quarterly KPI report</t>
  </si>
  <si>
    <t xml:space="preserve">   Is constituent loyalty important? Why?</t>
  </si>
  <si>
    <t>Placeholder</t>
  </si>
  <si>
    <t>First Responders</t>
  </si>
  <si>
    <t>Segment 2 (DDH?)</t>
  </si>
  <si>
    <t>Segment 3</t>
  </si>
  <si>
    <t>Segment 1</t>
  </si>
  <si>
    <t>Segment 2</t>
  </si>
  <si>
    <t>Conventions:</t>
  </si>
  <si>
    <t>Lines of businesses are named cells to add/change a line of business, update row 5 on the CAS tab</t>
  </si>
  <si>
    <t>Segments are named cells; to add/change segments, update on row 5 of the Segments tab</t>
  </si>
  <si>
    <t>Cells are unlocked that may be updated. Linked cells are locked. To change those, unprotect the worksheet</t>
  </si>
  <si>
    <t>df</t>
  </si>
  <si>
    <t>NEED PILOT NAME HERE!</t>
  </si>
  <si>
    <t>LOB1</t>
  </si>
  <si>
    <t>LOB 2</t>
  </si>
  <si>
    <t>&lt;&gt;</t>
  </si>
  <si>
    <t>What do customers expect from ###?</t>
  </si>
  <si>
    <t>What do clients expect from ###?</t>
  </si>
  <si>
    <t>How does ### ensure needs are being met?</t>
  </si>
  <si>
    <t>How are agents trained to handle interactions?
(Should there be a minimum set of standard training that ALL ### customer-facing employee receive? Could this ensure that everyone is representing ### consistently and to ###'s standard?)</t>
  </si>
  <si>
    <t>How does the organization use information to better serve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</si>
</sst>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Arial"/>
    </font>
    <font>
      <sz val="12"/>
      <color theme="1"/>
      <name val="Times New Roman"/>
      <family val="1"/>
    </font>
    <font>
      <sz val="11"/>
      <color rgb="FF0D2E4F"/>
      <name val="Calibri"/>
      <family val="2"/>
    </font>
    <font>
      <b/>
      <sz val="11"/>
      <color theme="0"/>
      <name val="Calibri"/>
      <family val="2"/>
    </font>
    <font>
      <sz val="11"/>
      <name val="Arial"/>
      <family val="2"/>
    </font>
    <font>
      <b/>
      <sz val="11"/>
      <color rgb="FF0D2E4F"/>
      <name val="Calibri"/>
      <family val="2"/>
    </font>
    <font>
      <sz val="11"/>
      <color theme="0"/>
      <name val="Calibri"/>
      <family val="2"/>
    </font>
    <font>
      <sz val="11"/>
      <color theme="1"/>
      <name val="Noto Sans Symbols"/>
    </font>
    <font>
      <sz val="12"/>
      <color theme="1"/>
      <name val="Calibri"/>
      <family val="2"/>
    </font>
    <font>
      <sz val="11"/>
      <color theme="1"/>
      <name val="Calibri"/>
      <family val="2"/>
    </font>
    <font>
      <b/>
      <sz val="12"/>
      <color theme="0"/>
      <name val="Calibri"/>
      <family val="2"/>
    </font>
    <font>
      <sz val="9"/>
      <color theme="1"/>
      <name val="Arial"/>
      <family val="2"/>
    </font>
    <font>
      <sz val="10"/>
      <color theme="1"/>
      <name val="Book Antiqua"/>
      <family val="1"/>
    </font>
    <font>
      <sz val="11"/>
      <color theme="1"/>
      <name val="Inherit"/>
    </font>
    <font>
      <u/>
      <sz val="11"/>
      <color theme="10"/>
      <name val="Calibri"/>
      <family val="2"/>
    </font>
    <font>
      <sz val="11"/>
      <color rgb="FFFF0000"/>
      <name val="Calibri"/>
      <family val="2"/>
    </font>
    <font>
      <sz val="9"/>
      <color rgb="FF000000"/>
      <name val="Inherit"/>
    </font>
    <font>
      <sz val="11"/>
      <color theme="1"/>
      <name val="Times"/>
      <family val="1"/>
    </font>
    <font>
      <b/>
      <sz val="12"/>
      <color rgb="FFFF0000"/>
      <name val="Calibri"/>
      <family val="2"/>
    </font>
    <font>
      <b/>
      <sz val="11"/>
      <color theme="0"/>
      <name val="Inherit"/>
    </font>
    <font>
      <u/>
      <sz val="11"/>
      <color rgb="FF7968AD"/>
      <name val="Calibri"/>
      <family val="2"/>
    </font>
    <font>
      <u/>
      <sz val="11"/>
      <color rgb="FF7968AD"/>
      <name val="Calibri"/>
      <family val="2"/>
    </font>
    <font>
      <sz val="11"/>
      <color rgb="FF7968AD"/>
      <name val="Calibri"/>
      <family val="2"/>
    </font>
    <font>
      <sz val="11"/>
      <color rgb="FFC00000"/>
      <name val="Calibri"/>
      <family val="2"/>
    </font>
    <font>
      <b/>
      <sz val="12"/>
      <color rgb="FFFFFFFF"/>
      <name val="Calibri"/>
      <family val="2"/>
    </font>
    <font>
      <sz val="12"/>
      <color theme="0"/>
      <name val="Calibri"/>
      <family val="2"/>
    </font>
    <font>
      <sz val="11"/>
      <color rgb="FF004B8F"/>
      <name val="Calibri"/>
      <family val="2"/>
    </font>
    <font>
      <sz val="12"/>
      <color rgb="FFFFFFFF"/>
      <name val="Calibri"/>
      <family val="2"/>
    </font>
    <font>
      <u/>
      <sz val="11"/>
      <color theme="1"/>
      <name val="Calibri"/>
      <family val="2"/>
    </font>
    <font>
      <sz val="24"/>
      <color theme="1"/>
      <name val="Calibri"/>
      <family val="2"/>
    </font>
    <font>
      <b/>
      <i/>
      <sz val="11"/>
      <color rgb="FF004B8F"/>
      <name val="Calibri"/>
      <family val="2"/>
    </font>
    <font>
      <b/>
      <i/>
      <sz val="11"/>
      <color theme="1"/>
      <name val="Calibri"/>
      <family val="2"/>
    </font>
    <font>
      <b/>
      <i/>
      <sz val="11"/>
      <color theme="0"/>
      <name val="Calibri"/>
      <family val="2"/>
    </font>
    <font>
      <sz val="11"/>
      <color rgb="FF222B35"/>
      <name val="Calibri"/>
      <family val="2"/>
    </font>
    <font>
      <sz val="11"/>
      <color rgb="FF006100"/>
      <name val="Calibri"/>
      <family val="2"/>
    </font>
    <font>
      <sz val="11"/>
      <color rgb="FF9C0006"/>
      <name val="Calibri"/>
      <family val="2"/>
    </font>
    <font>
      <sz val="11"/>
      <color rgb="FF000000"/>
      <name val="Calibri"/>
      <family val="2"/>
    </font>
    <font>
      <sz val="11"/>
      <color rgb="FF9C6500"/>
      <name val="Calibri"/>
      <family val="2"/>
    </font>
    <font>
      <sz val="12"/>
      <color rgb="FF7968AD"/>
      <name val="Calibri"/>
      <family val="2"/>
    </font>
    <font>
      <sz val="12"/>
      <color rgb="FFFF0000"/>
      <name val="Calibri"/>
      <family val="2"/>
    </font>
    <font>
      <sz val="9"/>
      <color rgb="FF000000"/>
      <name val="Calibri"/>
      <family val="2"/>
    </font>
    <font>
      <b/>
      <sz val="11"/>
      <color rgb="FFFFFFFF"/>
      <name val="Inherit"/>
    </font>
    <font>
      <b/>
      <sz val="11"/>
      <color theme="1"/>
      <name val="Calibri"/>
      <family val="2"/>
    </font>
    <font>
      <sz val="12"/>
      <color rgb="FF0D2E4F"/>
      <name val="Calibri"/>
      <family val="2"/>
    </font>
    <font>
      <sz val="12"/>
      <color rgb="FF008000"/>
      <name val="Calibri"/>
      <family val="2"/>
    </font>
    <font>
      <b/>
      <sz val="12"/>
      <color rgb="FF008000"/>
      <name val="Calibri"/>
      <family val="2"/>
    </font>
    <font>
      <b/>
      <sz val="11"/>
      <color rgb="FF7968AD"/>
      <name val="Calibri"/>
      <family val="2"/>
    </font>
    <font>
      <sz val="11"/>
      <color theme="1"/>
      <name val="Calibri"/>
      <family val="2"/>
    </font>
    <font>
      <u/>
      <sz val="11"/>
      <color theme="10"/>
      <name val="Arial"/>
      <family val="2"/>
    </font>
    <font>
      <sz val="11"/>
      <color rgb="FF7968AD"/>
      <name val="Arial"/>
      <family val="2"/>
    </font>
    <font>
      <u/>
      <sz val="11"/>
      <color rgb="FF7968AD"/>
      <name val="Arial"/>
      <family val="2"/>
    </font>
    <font>
      <u/>
      <sz val="11"/>
      <color rgb="FF7968AD"/>
      <name val="Calibri"/>
      <family val="2"/>
      <scheme val="minor"/>
    </font>
    <font>
      <sz val="14"/>
      <color rgb="FF7968AD"/>
      <name val="Calibri"/>
      <family val="2"/>
    </font>
    <font>
      <sz val="11"/>
      <color theme="0"/>
      <name val="Arial"/>
      <family val="2"/>
    </font>
    <font>
      <sz val="11"/>
      <color rgb="FF7968AD"/>
      <name val="Calibri"/>
      <family val="2"/>
      <scheme val="minor"/>
    </font>
  </fonts>
  <fills count="15">
    <fill>
      <patternFill patternType="none"/>
    </fill>
    <fill>
      <patternFill patternType="gray125"/>
    </fill>
    <fill>
      <patternFill patternType="solid">
        <fgColor rgb="FF482765"/>
        <bgColor rgb="FF482765"/>
      </patternFill>
    </fill>
    <fill>
      <patternFill patternType="solid">
        <fgColor rgb="FF004B8F"/>
        <bgColor rgb="FF004B8F"/>
      </patternFill>
    </fill>
    <fill>
      <patternFill patternType="solid">
        <fgColor rgb="FFFFC000"/>
        <bgColor rgb="FFFFC000"/>
      </patternFill>
    </fill>
    <fill>
      <patternFill patternType="solid">
        <fgColor rgb="FFC7B6E2"/>
        <bgColor rgb="FFC7B6E2"/>
      </patternFill>
    </fill>
    <fill>
      <patternFill patternType="solid">
        <fgColor rgb="FFAA2130"/>
        <bgColor rgb="FFAA2130"/>
      </patternFill>
    </fill>
    <fill>
      <patternFill patternType="solid">
        <fgColor rgb="FF00A891"/>
        <bgColor rgb="FF00A891"/>
      </patternFill>
    </fill>
    <fill>
      <patternFill patternType="solid">
        <fgColor rgb="FFFFFFFF"/>
        <bgColor rgb="FFFFFFFF"/>
      </patternFill>
    </fill>
    <fill>
      <patternFill patternType="solid">
        <fgColor rgb="FFE7E6E6"/>
        <bgColor rgb="FFE7E6E6"/>
      </patternFill>
    </fill>
    <fill>
      <patternFill patternType="solid">
        <fgColor theme="0"/>
        <bgColor theme="0"/>
      </patternFill>
    </fill>
    <fill>
      <patternFill patternType="solid">
        <fgColor theme="0"/>
        <bgColor rgb="FFE7E6E6"/>
      </patternFill>
    </fill>
    <fill>
      <patternFill patternType="solid">
        <fgColor rgb="FFC6B4D8"/>
        <bgColor rgb="FF482765"/>
      </patternFill>
    </fill>
    <fill>
      <patternFill patternType="solid">
        <fgColor rgb="FFC6B4D8"/>
        <bgColor indexed="64"/>
      </patternFill>
    </fill>
    <fill>
      <patternFill patternType="solid">
        <fgColor rgb="FFE7E6E6"/>
        <bgColor indexed="64"/>
      </patternFill>
    </fill>
  </fills>
  <borders count="6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style="thin">
        <color indexed="64"/>
      </bottom>
      <diagonal/>
    </border>
    <border>
      <left/>
      <right/>
      <top style="thin">
        <color rgb="FF000000"/>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theme="0" tint="-0.34998626667073579"/>
      </right>
      <top style="thin">
        <color rgb="FF000000"/>
      </top>
      <bottom/>
      <diagonal/>
    </border>
    <border>
      <left style="thin">
        <color rgb="FF000000"/>
      </left>
      <right style="thin">
        <color theme="0" tint="-0.34998626667073579"/>
      </right>
      <top/>
      <bottom/>
      <diagonal/>
    </border>
    <border>
      <left style="thin">
        <color rgb="FF000000"/>
      </left>
      <right style="thin">
        <color theme="0" tint="-0.34998626667073579"/>
      </right>
      <top style="thin">
        <color indexed="64"/>
      </top>
      <bottom style="thin">
        <color indexed="64"/>
      </bottom>
      <diagonal/>
    </border>
    <border>
      <left style="thin">
        <color rgb="FF000000"/>
      </left>
      <right style="thin">
        <color theme="0" tint="-0.34998626667073579"/>
      </right>
      <top style="thin">
        <color indexed="64"/>
      </top>
      <bottom style="thin">
        <color rgb="FF000000"/>
      </bottom>
      <diagonal/>
    </border>
    <border>
      <left/>
      <right style="thin">
        <color rgb="FF000000"/>
      </right>
      <top style="thin">
        <color rgb="FF000000"/>
      </top>
      <bottom style="thin">
        <color indexed="64"/>
      </bottom>
      <diagonal/>
    </border>
  </borders>
  <cellStyleXfs count="2">
    <xf numFmtId="0" fontId="0" fillId="0" borderId="0"/>
    <xf numFmtId="0" fontId="48" fillId="0" borderId="0" applyNumberFormat="0" applyFill="0" applyBorder="0" applyAlignment="0" applyProtection="0"/>
  </cellStyleXfs>
  <cellXfs count="452">
    <xf numFmtId="0" fontId="0" fillId="0" borderId="0" xfId="0"/>
    <xf numFmtId="0" fontId="1" fillId="0" borderId="0" xfId="0" applyFont="1"/>
    <xf numFmtId="0" fontId="2" fillId="0" borderId="0" xfId="0" applyFont="1"/>
    <xf numFmtId="0" fontId="5" fillId="0" borderId="0" xfId="0" applyFont="1" applyAlignment="1">
      <alignment horizontal="right"/>
    </xf>
    <xf numFmtId="0" fontId="3" fillId="2" borderId="4" xfId="0" applyFont="1" applyFill="1" applyBorder="1" applyAlignment="1">
      <alignment horizontal="center"/>
    </xf>
    <xf numFmtId="0" fontId="2" fillId="0" borderId="0" xfId="0" applyFont="1" applyAlignment="1">
      <alignment horizontal="right"/>
    </xf>
    <xf numFmtId="0" fontId="7" fillId="0" borderId="0" xfId="0" applyFont="1" applyAlignment="1">
      <alignment horizontal="left" vertical="center"/>
    </xf>
    <xf numFmtId="0" fontId="6" fillId="2" borderId="4" xfId="0" applyFont="1" applyFill="1" applyBorder="1"/>
    <xf numFmtId="0" fontId="6" fillId="5" borderId="4" xfId="0" applyFont="1" applyFill="1" applyBorder="1"/>
    <xf numFmtId="0" fontId="6" fillId="6" borderId="4" xfId="0" applyFont="1" applyFill="1" applyBorder="1"/>
    <xf numFmtId="0" fontId="8" fillId="0" borderId="0" xfId="0" applyFont="1"/>
    <xf numFmtId="0" fontId="9" fillId="0" borderId="0" xfId="0" applyFont="1"/>
    <xf numFmtId="0" fontId="10" fillId="2" borderId="4" xfId="0" applyFont="1" applyFill="1" applyBorder="1"/>
    <xf numFmtId="0" fontId="3" fillId="7" borderId="4" xfId="0" applyFont="1" applyFill="1" applyBorder="1" applyAlignment="1">
      <alignment horizontal="center"/>
    </xf>
    <xf numFmtId="0" fontId="9" fillId="0" borderId="7" xfId="0" applyFont="1" applyBorder="1"/>
    <xf numFmtId="0" fontId="9" fillId="0" borderId="9" xfId="0" applyFont="1" applyBorder="1"/>
    <xf numFmtId="0" fontId="8" fillId="0" borderId="0" xfId="0" applyFont="1" applyAlignment="1">
      <alignment vertical="center"/>
    </xf>
    <xf numFmtId="0" fontId="9" fillId="0" borderId="0" xfId="0" applyFont="1" applyAlignment="1">
      <alignment horizontal="left" vertical="top"/>
    </xf>
    <xf numFmtId="0" fontId="12" fillId="0" borderId="0" xfId="0" applyFont="1" applyAlignment="1">
      <alignment horizontal="left" vertical="center"/>
    </xf>
    <xf numFmtId="0" fontId="13" fillId="0" borderId="7" xfId="0" applyFont="1" applyBorder="1" applyAlignment="1">
      <alignment wrapText="1"/>
    </xf>
    <xf numFmtId="0" fontId="13" fillId="0" borderId="0" xfId="0" applyFont="1" applyAlignment="1">
      <alignment wrapText="1"/>
    </xf>
    <xf numFmtId="0" fontId="14" fillId="0" borderId="9" xfId="0" applyFont="1" applyBorder="1"/>
    <xf numFmtId="0" fontId="9" fillId="0" borderId="0" xfId="0" applyFont="1" applyAlignment="1">
      <alignment wrapText="1"/>
    </xf>
    <xf numFmtId="0" fontId="16" fillId="0" borderId="0" xfId="0" applyFont="1" applyAlignment="1">
      <alignment horizontal="left" vertical="center"/>
    </xf>
    <xf numFmtId="0" fontId="13" fillId="0" borderId="14" xfId="0" applyFont="1" applyBorder="1" applyAlignment="1">
      <alignment horizontal="left"/>
    </xf>
    <xf numFmtId="0" fontId="13" fillId="0" borderId="0" xfId="0" applyFont="1" applyAlignment="1">
      <alignment horizontal="left"/>
    </xf>
    <xf numFmtId="0" fontId="11" fillId="0" borderId="0" xfId="0" applyFont="1"/>
    <xf numFmtId="0" fontId="17" fillId="0" borderId="0" xfId="0" applyFont="1"/>
    <xf numFmtId="0" fontId="13" fillId="0" borderId="9" xfId="0" applyFont="1" applyBorder="1" applyAlignment="1">
      <alignment horizontal="left"/>
    </xf>
    <xf numFmtId="0" fontId="10" fillId="2" borderId="4" xfId="0" applyFont="1" applyFill="1" applyBorder="1" applyAlignment="1">
      <alignment vertical="center"/>
    </xf>
    <xf numFmtId="0" fontId="18" fillId="2" borderId="4" xfId="0" applyFont="1" applyFill="1" applyBorder="1" applyAlignment="1">
      <alignment vertical="center" wrapText="1"/>
    </xf>
    <xf numFmtId="0" fontId="9" fillId="0" borderId="14" xfId="0" applyFont="1" applyBorder="1"/>
    <xf numFmtId="0" fontId="10" fillId="2" borderId="4" xfId="0" applyFont="1" applyFill="1" applyBorder="1" applyAlignment="1">
      <alignment vertical="center" wrapText="1"/>
    </xf>
    <xf numFmtId="0" fontId="13" fillId="0" borderId="11" xfId="0" applyFont="1" applyBorder="1" applyAlignment="1">
      <alignment vertical="top" wrapText="1"/>
    </xf>
    <xf numFmtId="0" fontId="13" fillId="0" borderId="7" xfId="0" applyFont="1" applyBorder="1" applyAlignment="1">
      <alignment vertical="top" wrapText="1"/>
    </xf>
    <xf numFmtId="0" fontId="13" fillId="0" borderId="9" xfId="0" applyFont="1" applyBorder="1" applyAlignment="1">
      <alignment vertical="top" wrapText="1"/>
    </xf>
    <xf numFmtId="0" fontId="16" fillId="0" borderId="0" xfId="0" applyFont="1"/>
    <xf numFmtId="0" fontId="20" fillId="0" borderId="0" xfId="0" applyFont="1"/>
    <xf numFmtId="0" fontId="21" fillId="0" borderId="0" xfId="0" applyFont="1" applyAlignment="1">
      <alignment vertical="top"/>
    </xf>
    <xf numFmtId="0" fontId="22" fillId="0" borderId="0" xfId="0" applyFont="1"/>
    <xf numFmtId="0" fontId="9" fillId="0" borderId="0" xfId="0" applyFont="1" applyAlignment="1">
      <alignment vertical="top"/>
    </xf>
    <xf numFmtId="0" fontId="23" fillId="0" borderId="0" xfId="0" applyFont="1" applyAlignment="1">
      <alignment vertical="top"/>
    </xf>
    <xf numFmtId="0" fontId="10" fillId="2" borderId="19" xfId="0" applyFont="1" applyFill="1" applyBorder="1" applyAlignment="1">
      <alignment horizontal="center" vertical="top"/>
    </xf>
    <xf numFmtId="0" fontId="24" fillId="2" borderId="19" xfId="0" applyFont="1" applyFill="1" applyBorder="1" applyAlignment="1">
      <alignment horizontal="center" vertical="top"/>
    </xf>
    <xf numFmtId="0" fontId="22" fillId="0" borderId="16" xfId="0" applyFont="1" applyBorder="1" applyAlignment="1">
      <alignment vertical="top" wrapText="1"/>
    </xf>
    <xf numFmtId="0" fontId="22" fillId="0" borderId="0" xfId="0" applyFont="1" applyAlignment="1">
      <alignment vertical="top" wrapText="1"/>
    </xf>
    <xf numFmtId="0" fontId="22" fillId="0" borderId="28" xfId="0" applyFont="1" applyBorder="1" applyAlignment="1">
      <alignment vertical="top" wrapText="1"/>
    </xf>
    <xf numFmtId="0" fontId="22" fillId="0" borderId="0" xfId="0" applyFont="1" applyAlignment="1">
      <alignment vertical="top"/>
    </xf>
    <xf numFmtId="0" fontId="26" fillId="0" borderId="0" xfId="0" applyFont="1" applyAlignment="1">
      <alignment vertical="top"/>
    </xf>
    <xf numFmtId="0" fontId="13" fillId="0" borderId="0" xfId="0" applyFont="1" applyAlignment="1">
      <alignment vertical="top" wrapText="1"/>
    </xf>
    <xf numFmtId="0" fontId="22" fillId="0" borderId="0" xfId="0" applyFont="1" applyAlignment="1">
      <alignment horizontal="left" vertical="top"/>
    </xf>
    <xf numFmtId="0" fontId="13" fillId="0" borderId="0" xfId="0" applyFont="1" applyAlignment="1">
      <alignment horizontal="left" vertical="top"/>
    </xf>
    <xf numFmtId="0" fontId="22" fillId="0" borderId="28" xfId="0" applyFont="1" applyBorder="1" applyAlignment="1">
      <alignment horizontal="left" vertical="top"/>
    </xf>
    <xf numFmtId="0" fontId="26" fillId="9" borderId="4" xfId="0" applyFont="1" applyFill="1" applyBorder="1" applyAlignment="1">
      <alignment vertical="top"/>
    </xf>
    <xf numFmtId="0" fontId="22" fillId="0" borderId="16" xfId="0" applyFont="1" applyBorder="1" applyAlignment="1">
      <alignment vertical="top"/>
    </xf>
    <xf numFmtId="0" fontId="16" fillId="0" borderId="0" xfId="0" applyFont="1" applyAlignment="1">
      <alignment vertical="top"/>
    </xf>
    <xf numFmtId="0" fontId="22" fillId="0" borderId="28" xfId="0" applyFont="1" applyBorder="1" applyAlignment="1">
      <alignment vertical="top"/>
    </xf>
    <xf numFmtId="0" fontId="9" fillId="2" borderId="4" xfId="0" applyFont="1" applyFill="1" applyBorder="1" applyAlignment="1">
      <alignment horizontal="left" vertical="top"/>
    </xf>
    <xf numFmtId="0" fontId="28" fillId="0" borderId="0" xfId="0" applyFont="1" applyAlignment="1">
      <alignment vertical="top"/>
    </xf>
    <xf numFmtId="0" fontId="25" fillId="2" borderId="33" xfId="0" applyFont="1" applyFill="1" applyBorder="1" applyAlignment="1">
      <alignment horizontal="right" vertical="top" wrapText="1"/>
    </xf>
    <xf numFmtId="0" fontId="8" fillId="0" borderId="39" xfId="0" applyFont="1" applyBorder="1" applyAlignment="1">
      <alignment horizontal="right" vertical="top" wrapText="1"/>
    </xf>
    <xf numFmtId="0" fontId="8" fillId="0" borderId="39" xfId="0" applyFont="1" applyBorder="1" applyAlignment="1">
      <alignment horizontal="right" vertical="top"/>
    </xf>
    <xf numFmtId="0" fontId="9" fillId="0" borderId="39" xfId="0" applyFont="1" applyBorder="1" applyAlignment="1">
      <alignment horizontal="right" vertical="top" wrapText="1"/>
    </xf>
    <xf numFmtId="0" fontId="8" fillId="0" borderId="40" xfId="0" applyFont="1" applyBorder="1" applyAlignment="1">
      <alignment horizontal="right" vertical="top"/>
    </xf>
    <xf numFmtId="0" fontId="9" fillId="0" borderId="39" xfId="0" applyFont="1" applyBorder="1" applyAlignment="1">
      <alignment horizontal="right" vertical="top"/>
    </xf>
    <xf numFmtId="0" fontId="27" fillId="2" borderId="33" xfId="0" applyFont="1" applyFill="1" applyBorder="1" applyAlignment="1">
      <alignment horizontal="right" vertical="top" wrapText="1"/>
    </xf>
    <xf numFmtId="0" fontId="8" fillId="0" borderId="39" xfId="0" applyFont="1" applyBorder="1" applyAlignment="1">
      <alignment vertical="top"/>
    </xf>
    <xf numFmtId="0" fontId="9" fillId="0" borderId="39" xfId="0" applyFont="1" applyBorder="1" applyAlignment="1">
      <alignment vertical="top"/>
    </xf>
    <xf numFmtId="0" fontId="8" fillId="0" borderId="0" xfId="0" applyFont="1" applyAlignment="1">
      <alignment vertical="top"/>
    </xf>
    <xf numFmtId="0" fontId="9" fillId="0" borderId="0" xfId="0" applyFont="1" applyAlignment="1">
      <alignment horizontal="right"/>
    </xf>
    <xf numFmtId="0" fontId="9" fillId="0" borderId="0" xfId="0" applyFont="1" applyAlignment="1">
      <alignment horizontal="right" vertical="top"/>
    </xf>
    <xf numFmtId="9" fontId="9" fillId="10" borderId="4" xfId="0" applyNumberFormat="1" applyFont="1" applyFill="1" applyBorder="1" applyAlignment="1">
      <alignment horizontal="center" vertical="top"/>
    </xf>
    <xf numFmtId="0" fontId="6" fillId="2" borderId="4" xfId="0" applyFont="1" applyFill="1" applyBorder="1" applyAlignment="1">
      <alignment vertical="top"/>
    </xf>
    <xf numFmtId="0" fontId="6" fillId="2" borderId="25" xfId="0" applyFont="1" applyFill="1" applyBorder="1" applyAlignment="1">
      <alignment vertical="top"/>
    </xf>
    <xf numFmtId="0" fontId="6" fillId="2" borderId="19" xfId="0" applyFont="1" applyFill="1" applyBorder="1" applyAlignment="1">
      <alignment horizontal="center" textRotation="90" wrapText="1"/>
    </xf>
    <xf numFmtId="0" fontId="6" fillId="2" borderId="20" xfId="0" applyFont="1" applyFill="1" applyBorder="1" applyAlignment="1">
      <alignment horizontal="center" textRotation="90" wrapText="1"/>
    </xf>
    <xf numFmtId="0" fontId="30" fillId="0" borderId="40" xfId="0" applyFont="1" applyBorder="1" applyAlignment="1">
      <alignment vertical="top"/>
    </xf>
    <xf numFmtId="0" fontId="9" fillId="0" borderId="12" xfId="0" applyFont="1" applyBorder="1" applyAlignment="1">
      <alignment horizontal="center" vertical="top" textRotation="90"/>
    </xf>
    <xf numFmtId="0" fontId="31" fillId="0" borderId="12" xfId="0" applyFont="1" applyBorder="1" applyAlignment="1">
      <alignment vertical="top"/>
    </xf>
    <xf numFmtId="0" fontId="32" fillId="2" borderId="30" xfId="0" applyFont="1" applyFill="1" applyBorder="1" applyAlignment="1">
      <alignment horizontal="right" vertical="top"/>
    </xf>
    <xf numFmtId="0" fontId="9" fillId="2" borderId="22" xfId="0" applyFont="1" applyFill="1" applyBorder="1" applyAlignment="1">
      <alignment horizontal="center" vertical="top" textRotation="90"/>
    </xf>
    <xf numFmtId="0" fontId="9" fillId="2" borderId="23" xfId="0" applyFont="1" applyFill="1" applyBorder="1" applyAlignment="1">
      <alignment horizontal="left" vertical="top"/>
    </xf>
    <xf numFmtId="0" fontId="9" fillId="10" borderId="4" xfId="0" applyFont="1" applyFill="1" applyBorder="1" applyAlignment="1">
      <alignment horizontal="center" vertical="top"/>
    </xf>
    <xf numFmtId="0" fontId="32" fillId="2" borderId="32" xfId="0" applyFont="1" applyFill="1" applyBorder="1" applyAlignment="1">
      <alignment horizontal="right" vertical="top"/>
    </xf>
    <xf numFmtId="0" fontId="9" fillId="2" borderId="4" xfId="0" applyFont="1" applyFill="1" applyBorder="1" applyAlignment="1">
      <alignment horizontal="center" vertical="top" textRotation="90"/>
    </xf>
    <xf numFmtId="0" fontId="9" fillId="2" borderId="25" xfId="0" applyFont="1" applyFill="1" applyBorder="1" applyAlignment="1">
      <alignment horizontal="left" vertical="top"/>
    </xf>
    <xf numFmtId="0" fontId="10" fillId="2" borderId="44" xfId="0" applyFont="1" applyFill="1" applyBorder="1" applyAlignment="1">
      <alignment vertical="top"/>
    </xf>
    <xf numFmtId="0" fontId="38" fillId="0" borderId="14" xfId="0" applyFont="1" applyBorder="1" applyAlignment="1">
      <alignment horizontal="right" vertical="top" wrapText="1"/>
    </xf>
    <xf numFmtId="0" fontId="10" fillId="2" borderId="32" xfId="0" applyFont="1" applyFill="1" applyBorder="1" applyAlignment="1">
      <alignment vertical="top"/>
    </xf>
    <xf numFmtId="0" fontId="38" fillId="0" borderId="7" xfId="0" applyFont="1" applyBorder="1" applyAlignment="1">
      <alignment horizontal="right" vertical="top" wrapText="1"/>
    </xf>
    <xf numFmtId="0" fontId="38" fillId="0" borderId="9" xfId="0" applyFont="1" applyBorder="1" applyAlignment="1">
      <alignment horizontal="right" vertical="top" wrapText="1"/>
    </xf>
    <xf numFmtId="0" fontId="40" fillId="0" borderId="0" xfId="0" applyFont="1" applyAlignment="1">
      <alignment vertical="top"/>
    </xf>
    <xf numFmtId="0" fontId="10" fillId="2" borderId="32" xfId="0" applyFont="1" applyFill="1" applyBorder="1" applyAlignment="1">
      <alignment horizontal="left" vertical="top"/>
    </xf>
    <xf numFmtId="0" fontId="9" fillId="0" borderId="0" xfId="0" applyFont="1" applyAlignment="1">
      <alignment vertical="top" wrapText="1"/>
    </xf>
    <xf numFmtId="0" fontId="3" fillId="2" borderId="33" xfId="0" applyFont="1" applyFill="1" applyBorder="1" applyAlignment="1">
      <alignment vertical="top" wrapText="1"/>
    </xf>
    <xf numFmtId="0" fontId="42" fillId="0" borderId="0" xfId="0" applyFont="1" applyAlignment="1">
      <alignment vertical="top"/>
    </xf>
    <xf numFmtId="0" fontId="10" fillId="2" borderId="19" xfId="0" applyFont="1" applyFill="1" applyBorder="1" applyAlignment="1">
      <alignment horizontal="center" vertical="top" wrapText="1"/>
    </xf>
    <xf numFmtId="0" fontId="10" fillId="2" borderId="44" xfId="0" applyFont="1" applyFill="1" applyBorder="1" applyAlignment="1">
      <alignment horizontal="center" vertical="top" wrapText="1"/>
    </xf>
    <xf numFmtId="0" fontId="10" fillId="2" borderId="33" xfId="0" applyFont="1" applyFill="1" applyBorder="1" applyAlignment="1">
      <alignment vertical="top"/>
    </xf>
    <xf numFmtId="0" fontId="26" fillId="2" borderId="29" xfId="0" applyFont="1" applyFill="1" applyBorder="1" applyAlignment="1">
      <alignment vertical="top"/>
    </xf>
    <xf numFmtId="0" fontId="10" fillId="2" borderId="20" xfId="0" applyFont="1" applyFill="1" applyBorder="1" applyAlignment="1">
      <alignment horizontal="center" vertical="top" wrapText="1"/>
    </xf>
    <xf numFmtId="0" fontId="38" fillId="0" borderId="40" xfId="0" applyFont="1" applyBorder="1" applyAlignment="1">
      <alignment vertical="top" wrapText="1"/>
    </xf>
    <xf numFmtId="0" fontId="39" fillId="0" borderId="0" xfId="0" applyFont="1" applyAlignment="1">
      <alignment vertical="top" wrapText="1"/>
    </xf>
    <xf numFmtId="0" fontId="10" fillId="2" borderId="33" xfId="0" applyFont="1" applyFill="1" applyBorder="1" applyAlignment="1">
      <alignment horizontal="left" vertical="top"/>
    </xf>
    <xf numFmtId="0" fontId="38" fillId="0" borderId="40" xfId="0" applyFont="1" applyBorder="1" applyAlignment="1">
      <alignment horizontal="left" vertical="top"/>
    </xf>
    <xf numFmtId="0" fontId="38" fillId="0" borderId="34" xfId="0" applyFont="1" applyBorder="1" applyAlignment="1">
      <alignment horizontal="left" vertical="top"/>
    </xf>
    <xf numFmtId="0" fontId="38" fillId="0" borderId="35" xfId="0" applyFont="1" applyBorder="1" applyAlignment="1">
      <alignment horizontal="left" vertical="top"/>
    </xf>
    <xf numFmtId="0" fontId="38" fillId="0" borderId="40" xfId="0" applyFont="1" applyBorder="1" applyAlignment="1">
      <alignment horizontal="left" vertical="top" wrapText="1"/>
    </xf>
    <xf numFmtId="0" fontId="38" fillId="0" borderId="40" xfId="0" applyFont="1" applyBorder="1" applyAlignment="1">
      <alignment vertical="top"/>
    </xf>
    <xf numFmtId="0" fontId="10" fillId="2" borderId="29" xfId="0" applyFont="1" applyFill="1" applyBorder="1" applyAlignment="1">
      <alignment horizontal="center" vertical="top"/>
    </xf>
    <xf numFmtId="0" fontId="10" fillId="2" borderId="31" xfId="0" applyFont="1" applyFill="1" applyBorder="1" applyAlignment="1">
      <alignment horizontal="center" vertical="top"/>
    </xf>
    <xf numFmtId="0" fontId="38" fillId="0" borderId="34" xfId="0" applyFont="1" applyBorder="1" applyAlignment="1">
      <alignment vertical="top"/>
    </xf>
    <xf numFmtId="0" fontId="38" fillId="0" borderId="39" xfId="0" applyFont="1" applyBorder="1" applyAlignment="1">
      <alignment vertical="top"/>
    </xf>
    <xf numFmtId="0" fontId="38" fillId="0" borderId="35" xfId="0" applyFont="1" applyBorder="1" applyAlignment="1">
      <alignment vertical="top"/>
    </xf>
    <xf numFmtId="0" fontId="43" fillId="0" borderId="0" xfId="0" applyFont="1" applyAlignment="1">
      <alignment vertical="top"/>
    </xf>
    <xf numFmtId="0" fontId="46" fillId="0" borderId="0" xfId="0" applyFont="1" applyAlignment="1">
      <alignment vertical="top"/>
    </xf>
    <xf numFmtId="0" fontId="45" fillId="0" borderId="0" xfId="0" applyFont="1" applyAlignment="1">
      <alignment horizontal="left" vertical="top" wrapText="1"/>
    </xf>
    <xf numFmtId="0" fontId="10" fillId="2" borderId="13" xfId="0" applyFont="1" applyFill="1" applyBorder="1" applyAlignment="1">
      <alignment horizontal="center" vertical="top"/>
    </xf>
    <xf numFmtId="0" fontId="9" fillId="0" borderId="13" xfId="0" applyFont="1" applyBorder="1" applyAlignment="1">
      <alignment vertical="top"/>
    </xf>
    <xf numFmtId="0" fontId="26" fillId="2" borderId="46" xfId="0" applyFont="1" applyFill="1" applyBorder="1" applyAlignment="1">
      <alignment vertical="top"/>
    </xf>
    <xf numFmtId="0" fontId="8" fillId="0" borderId="13" xfId="0" applyFont="1" applyBorder="1" applyAlignment="1">
      <alignment vertical="top"/>
    </xf>
    <xf numFmtId="0" fontId="13" fillId="0" borderId="25" xfId="0" applyFont="1" applyBorder="1" applyAlignment="1">
      <alignment horizontal="left"/>
    </xf>
    <xf numFmtId="0" fontId="4" fillId="0" borderId="13" xfId="0" applyFont="1" applyBorder="1"/>
    <xf numFmtId="0" fontId="38" fillId="0" borderId="39" xfId="0" applyFont="1" applyBorder="1" applyAlignment="1">
      <alignment horizontal="right" vertical="top" wrapText="1"/>
    </xf>
    <xf numFmtId="0" fontId="39" fillId="0" borderId="35" xfId="0" applyFont="1" applyBorder="1" applyAlignment="1">
      <alignment vertical="top"/>
    </xf>
    <xf numFmtId="0" fontId="38" fillId="0" borderId="34" xfId="0" applyFont="1" applyBorder="1" applyAlignment="1">
      <alignment horizontal="right" vertical="top" wrapText="1"/>
    </xf>
    <xf numFmtId="0" fontId="38" fillId="0" borderId="35" xfId="0" applyFont="1" applyBorder="1" applyAlignment="1">
      <alignment horizontal="right" vertical="top" wrapText="1"/>
    </xf>
    <xf numFmtId="0" fontId="22" fillId="0" borderId="40" xfId="0" applyFont="1" applyBorder="1" applyAlignment="1">
      <alignment horizontal="right" vertical="top" wrapText="1"/>
    </xf>
    <xf numFmtId="0" fontId="9" fillId="11" borderId="28" xfId="0" applyFont="1" applyFill="1" applyBorder="1" applyAlignment="1">
      <alignment horizontal="left" vertical="top"/>
    </xf>
    <xf numFmtId="0" fontId="9" fillId="11" borderId="13" xfId="0" applyFont="1" applyFill="1" applyBorder="1" applyAlignment="1">
      <alignment horizontal="left" vertical="top"/>
    </xf>
    <xf numFmtId="0" fontId="22" fillId="9" borderId="4" xfId="0" applyFont="1" applyFill="1" applyBorder="1" applyAlignment="1">
      <alignment vertical="top"/>
    </xf>
    <xf numFmtId="0" fontId="10" fillId="2" borderId="13" xfId="0" applyFont="1" applyFill="1" applyBorder="1" applyAlignment="1">
      <alignment horizontal="center" vertical="top" wrapText="1"/>
    </xf>
    <xf numFmtId="0" fontId="22" fillId="9" borderId="22" xfId="0" applyFont="1" applyFill="1" applyBorder="1" applyAlignment="1">
      <alignment vertical="top" wrapText="1"/>
    </xf>
    <xf numFmtId="0" fontId="22" fillId="9" borderId="19" xfId="0" applyFont="1" applyFill="1" applyBorder="1" applyAlignment="1">
      <alignment vertical="top" wrapText="1"/>
    </xf>
    <xf numFmtId="0" fontId="22" fillId="9" borderId="4" xfId="0" applyFont="1" applyFill="1" applyBorder="1" applyAlignment="1">
      <alignment horizontal="left" vertical="top"/>
    </xf>
    <xf numFmtId="0" fontId="22" fillId="9" borderId="19" xfId="0" applyFont="1" applyFill="1" applyBorder="1" applyAlignment="1">
      <alignment horizontal="left" vertical="top"/>
    </xf>
    <xf numFmtId="0" fontId="3" fillId="2" borderId="39" xfId="0" applyFont="1" applyFill="1" applyBorder="1" applyAlignment="1">
      <alignment vertical="top"/>
    </xf>
    <xf numFmtId="0" fontId="22" fillId="0" borderId="35" xfId="0" applyFont="1" applyBorder="1" applyAlignment="1">
      <alignment horizontal="right" vertical="top" wrapText="1"/>
    </xf>
    <xf numFmtId="0" fontId="38" fillId="0" borderId="60" xfId="0" applyFont="1" applyBorder="1" applyAlignment="1">
      <alignment horizontal="right" vertical="top" wrapText="1"/>
    </xf>
    <xf numFmtId="0" fontId="38" fillId="0" borderId="57" xfId="0" applyFont="1" applyBorder="1" applyAlignment="1">
      <alignment horizontal="right" vertical="top" wrapText="1"/>
    </xf>
    <xf numFmtId="0" fontId="39" fillId="0" borderId="58" xfId="0" applyFont="1" applyBorder="1" applyAlignment="1">
      <alignment vertical="top"/>
    </xf>
    <xf numFmtId="0" fontId="8" fillId="0" borderId="28" xfId="0" applyFont="1" applyBorder="1" applyAlignment="1">
      <alignment vertical="top"/>
    </xf>
    <xf numFmtId="0" fontId="38" fillId="0" borderId="64" xfId="0" applyFont="1" applyBorder="1" applyAlignment="1">
      <alignment horizontal="right" vertical="top"/>
    </xf>
    <xf numFmtId="0" fontId="38" fillId="0" borderId="65" xfId="0" applyFont="1" applyBorder="1" applyAlignment="1">
      <alignment horizontal="right" vertical="top" wrapText="1"/>
    </xf>
    <xf numFmtId="0" fontId="38" fillId="0" borderId="66" xfId="0" applyFont="1" applyBorder="1" applyAlignment="1">
      <alignment horizontal="right" vertical="top"/>
    </xf>
    <xf numFmtId="0" fontId="38" fillId="0" borderId="67" xfId="0" applyFont="1" applyBorder="1" applyAlignment="1">
      <alignment horizontal="right" vertical="top"/>
    </xf>
    <xf numFmtId="0" fontId="38" fillId="0" borderId="40" xfId="0" applyFont="1" applyBorder="1" applyAlignment="1">
      <alignment horizontal="right" vertical="top" wrapText="1"/>
    </xf>
    <xf numFmtId="0" fontId="22" fillId="9" borderId="4" xfId="0" applyFont="1" applyFill="1" applyBorder="1" applyAlignment="1">
      <alignment vertical="top" wrapText="1"/>
    </xf>
    <xf numFmtId="0" fontId="38" fillId="0" borderId="39" xfId="0" applyFont="1" applyBorder="1" applyAlignment="1">
      <alignment horizontal="right" vertical="top"/>
    </xf>
    <xf numFmtId="0" fontId="22" fillId="2" borderId="29" xfId="0" applyFont="1" applyFill="1" applyBorder="1" applyAlignment="1">
      <alignment vertical="top"/>
    </xf>
    <xf numFmtId="0" fontId="22" fillId="2" borderId="29" xfId="0" applyFont="1" applyFill="1" applyBorder="1" applyAlignment="1">
      <alignment vertical="top" wrapText="1"/>
    </xf>
    <xf numFmtId="0" fontId="22" fillId="2" borderId="31" xfId="0" applyFont="1" applyFill="1" applyBorder="1" applyAlignment="1">
      <alignment vertical="top" wrapText="1"/>
    </xf>
    <xf numFmtId="0" fontId="38" fillId="0" borderId="34" xfId="0" applyFont="1" applyBorder="1" applyAlignment="1">
      <alignment vertical="top" wrapText="1"/>
    </xf>
    <xf numFmtId="0" fontId="38" fillId="0" borderId="35" xfId="0" applyFont="1" applyBorder="1" applyAlignment="1">
      <alignment vertical="top" wrapText="1"/>
    </xf>
    <xf numFmtId="0" fontId="38" fillId="0" borderId="50" xfId="0" applyFont="1" applyBorder="1" applyAlignment="1">
      <alignment vertical="top" wrapText="1"/>
    </xf>
    <xf numFmtId="0" fontId="38" fillId="0" borderId="40" xfId="0" applyFont="1" applyBorder="1" applyAlignment="1">
      <alignment horizontal="right" vertical="top"/>
    </xf>
    <xf numFmtId="0" fontId="52" fillId="0" borderId="0" xfId="0" applyFont="1" applyAlignment="1">
      <alignment horizontal="right" vertical="top"/>
    </xf>
    <xf numFmtId="0" fontId="25" fillId="2" borderId="27" xfId="0" applyFont="1" applyFill="1" applyBorder="1" applyAlignment="1">
      <alignment horizontal="right" vertical="center"/>
    </xf>
    <xf numFmtId="0" fontId="8" fillId="0" borderId="0" xfId="0" applyFont="1" applyAlignment="1">
      <alignment horizontal="right" vertical="center"/>
    </xf>
    <xf numFmtId="0" fontId="25" fillId="2" borderId="30" xfId="0" applyFont="1" applyFill="1" applyBorder="1" applyAlignment="1">
      <alignment horizontal="right" vertical="center"/>
    </xf>
    <xf numFmtId="0" fontId="25" fillId="2" borderId="32" xfId="0" applyFont="1" applyFill="1" applyBorder="1" applyAlignment="1">
      <alignment horizontal="right" vertical="center"/>
    </xf>
    <xf numFmtId="0" fontId="27" fillId="2" borderId="27" xfId="0" applyFont="1" applyFill="1" applyBorder="1" applyAlignment="1">
      <alignment horizontal="right" vertical="center" wrapText="1"/>
    </xf>
    <xf numFmtId="0" fontId="8" fillId="0" borderId="12" xfId="0" applyFont="1" applyBorder="1" applyAlignment="1">
      <alignment horizontal="right" vertical="center" wrapText="1"/>
    </xf>
    <xf numFmtId="0" fontId="25" fillId="2" borderId="30" xfId="0" applyFont="1" applyFill="1" applyBorder="1" applyAlignment="1">
      <alignment horizontal="right" vertical="center" wrapText="1"/>
    </xf>
    <xf numFmtId="0" fontId="8" fillId="0" borderId="28" xfId="0" applyFont="1" applyBorder="1" applyAlignment="1">
      <alignment horizontal="right" vertical="center" wrapText="1"/>
    </xf>
    <xf numFmtId="0" fontId="25" fillId="2" borderId="33" xfId="0" applyFont="1" applyFill="1" applyBorder="1" applyAlignment="1">
      <alignment horizontal="right" vertical="center"/>
    </xf>
    <xf numFmtId="0" fontId="8" fillId="0" borderId="28" xfId="0" applyFont="1" applyBorder="1" applyAlignment="1">
      <alignment horizontal="right" vertical="center"/>
    </xf>
    <xf numFmtId="0" fontId="8" fillId="0" borderId="12" xfId="0" applyFont="1" applyBorder="1" applyAlignment="1">
      <alignment horizontal="right" vertical="center"/>
    </xf>
    <xf numFmtId="0" fontId="51" fillId="0" borderId="0" xfId="0" applyFont="1" applyAlignment="1">
      <alignment vertical="top"/>
    </xf>
    <xf numFmtId="0" fontId="54" fillId="0" borderId="0" xfId="0" applyFont="1" applyAlignment="1">
      <alignment vertical="top"/>
    </xf>
    <xf numFmtId="0" fontId="10" fillId="12" borderId="19" xfId="0" applyFont="1" applyFill="1" applyBorder="1" applyAlignment="1">
      <alignment horizontal="center" vertical="top"/>
    </xf>
    <xf numFmtId="0" fontId="6" fillId="3" borderId="4" xfId="0" applyFont="1" applyFill="1" applyBorder="1" applyProtection="1">
      <protection locked="0"/>
    </xf>
    <xf numFmtId="0" fontId="6" fillId="0" borderId="0" xfId="0" applyFont="1" applyProtection="1">
      <protection locked="0"/>
    </xf>
    <xf numFmtId="0" fontId="6" fillId="4" borderId="4" xfId="0" applyFont="1" applyFill="1" applyBorder="1" applyProtection="1">
      <protection locked="0"/>
    </xf>
    <xf numFmtId="0" fontId="54" fillId="0" borderId="6" xfId="0" applyFont="1" applyBorder="1" applyProtection="1">
      <protection locked="0"/>
    </xf>
    <xf numFmtId="0" fontId="20" fillId="0" borderId="9" xfId="0" applyFont="1" applyBorder="1" applyAlignment="1" applyProtection="1">
      <alignment horizontal="left" vertical="top" wrapText="1"/>
      <protection locked="0"/>
    </xf>
    <xf numFmtId="0" fontId="22" fillId="0" borderId="0" xfId="0" applyFont="1" applyAlignment="1" applyProtection="1">
      <alignment horizontal="left" vertical="top"/>
      <protection locked="0"/>
    </xf>
    <xf numFmtId="0" fontId="54" fillId="0" borderId="10" xfId="0" applyFont="1" applyBorder="1" applyAlignment="1" applyProtection="1">
      <alignment wrapText="1"/>
      <protection locked="0"/>
    </xf>
    <xf numFmtId="0" fontId="22" fillId="0" borderId="9" xfId="0" applyFont="1" applyBorder="1" applyAlignment="1" applyProtection="1">
      <alignment horizontal="left" vertical="top"/>
      <protection locked="0"/>
    </xf>
    <xf numFmtId="0" fontId="22" fillId="0" borderId="12"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11" xfId="0" applyFont="1" applyBorder="1" applyProtection="1">
      <protection locked="0"/>
    </xf>
    <xf numFmtId="0" fontId="20" fillId="0" borderId="7"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2" fillId="0" borderId="11" xfId="0" applyFont="1" applyBorder="1" applyAlignment="1" applyProtection="1">
      <alignment wrapText="1"/>
      <protection locked="0"/>
    </xf>
    <xf numFmtId="0" fontId="22" fillId="0" borderId="11" xfId="0" applyFont="1" applyBorder="1" applyAlignment="1" applyProtection="1">
      <alignment horizontal="left" vertical="top" wrapText="1"/>
      <protection locked="0"/>
    </xf>
    <xf numFmtId="0" fontId="22" fillId="0" borderId="52" xfId="0" applyFont="1" applyBorder="1" applyAlignment="1" applyProtection="1">
      <alignment horizontal="left" vertical="top" wrapText="1"/>
      <protection locked="0"/>
    </xf>
    <xf numFmtId="0" fontId="54" fillId="8" borderId="51" xfId="0" applyFont="1" applyFill="1" applyBorder="1" applyAlignment="1" applyProtection="1">
      <alignment horizontal="left"/>
      <protection locked="0"/>
    </xf>
    <xf numFmtId="0" fontId="38" fillId="0" borderId="0" xfId="0" applyFont="1" applyProtection="1">
      <protection locked="0"/>
    </xf>
    <xf numFmtId="0" fontId="51" fillId="0" borderId="0" xfId="1" applyFont="1" applyProtection="1">
      <protection locked="0"/>
    </xf>
    <xf numFmtId="0" fontId="49" fillId="0" borderId="0" xfId="0" applyFont="1" applyProtection="1">
      <protection locked="0"/>
    </xf>
    <xf numFmtId="0" fontId="22" fillId="0" borderId="0" xfId="0" applyFont="1" applyAlignment="1" applyProtection="1">
      <alignment wrapText="1"/>
      <protection locked="0"/>
    </xf>
    <xf numFmtId="0" fontId="22" fillId="0" borderId="0" xfId="0" applyFont="1" applyProtection="1">
      <protection locked="0"/>
    </xf>
    <xf numFmtId="0" fontId="8" fillId="0" borderId="0" xfId="0" applyFont="1" applyProtection="1">
      <protection locked="0"/>
    </xf>
    <xf numFmtId="0" fontId="9" fillId="0" borderId="0" xfId="0" applyFont="1" applyProtection="1">
      <protection locked="0"/>
    </xf>
    <xf numFmtId="0" fontId="0" fillId="0" borderId="0" xfId="0" applyProtection="1">
      <protection locked="0"/>
    </xf>
    <xf numFmtId="0" fontId="10" fillId="2" borderId="19" xfId="0" applyFont="1" applyFill="1" applyBorder="1" applyAlignment="1" applyProtection="1">
      <alignment horizontal="center" vertical="top"/>
      <protection locked="0"/>
    </xf>
    <xf numFmtId="0" fontId="10" fillId="2" borderId="5" xfId="0" applyFont="1" applyFill="1" applyBorder="1" applyAlignment="1" applyProtection="1">
      <alignment horizontal="center" vertical="top"/>
      <protection locked="0"/>
    </xf>
    <xf numFmtId="0" fontId="10" fillId="2" borderId="13" xfId="0" applyFont="1" applyFill="1" applyBorder="1" applyAlignment="1" applyProtection="1">
      <alignment horizontal="center" vertical="top"/>
      <protection locked="0"/>
    </xf>
    <xf numFmtId="0" fontId="24" fillId="2" borderId="19" xfId="0" applyFont="1" applyFill="1" applyBorder="1" applyAlignment="1" applyProtection="1">
      <alignment horizontal="center" vertical="top"/>
      <protection locked="0"/>
    </xf>
    <xf numFmtId="0" fontId="10" fillId="12" borderId="19" xfId="0" applyFont="1" applyFill="1" applyBorder="1" applyAlignment="1" applyProtection="1">
      <alignment horizontal="center" vertical="top"/>
      <protection locked="0"/>
    </xf>
    <xf numFmtId="0" fontId="10" fillId="2" borderId="28" xfId="0" applyFont="1" applyFill="1" applyBorder="1" applyAlignment="1" applyProtection="1">
      <alignment horizontal="center" vertical="top"/>
      <protection locked="0"/>
    </xf>
    <xf numFmtId="0" fontId="10" fillId="2" borderId="49" xfId="0" applyFont="1" applyFill="1" applyBorder="1" applyAlignment="1" applyProtection="1">
      <alignment horizontal="center" vertical="top"/>
      <protection locked="0"/>
    </xf>
    <xf numFmtId="0" fontId="22" fillId="9" borderId="21" xfId="0" applyFont="1" applyFill="1" applyBorder="1" applyAlignment="1" applyProtection="1">
      <alignment vertical="top" wrapText="1"/>
      <protection locked="0"/>
    </xf>
    <xf numFmtId="0" fontId="22" fillId="0" borderId="0" xfId="0" applyFont="1" applyAlignment="1" applyProtection="1">
      <alignment vertical="top" wrapText="1"/>
      <protection locked="0"/>
    </xf>
    <xf numFmtId="0" fontId="22" fillId="9" borderId="4" xfId="0" applyFont="1" applyFill="1" applyBorder="1" applyAlignment="1" applyProtection="1">
      <alignment vertical="top" wrapText="1"/>
      <protection locked="0"/>
    </xf>
    <xf numFmtId="0" fontId="46" fillId="9" borderId="4" xfId="0" applyFont="1" applyFill="1" applyBorder="1" applyAlignment="1" applyProtection="1">
      <alignment vertical="top" wrapText="1"/>
      <protection locked="0"/>
    </xf>
    <xf numFmtId="0" fontId="20" fillId="9" borderId="4" xfId="0" applyFont="1" applyFill="1" applyBorder="1" applyAlignment="1" applyProtection="1">
      <alignment vertical="top" wrapText="1"/>
      <protection locked="0"/>
    </xf>
    <xf numFmtId="0" fontId="22" fillId="9" borderId="19" xfId="0" applyFont="1" applyFill="1" applyBorder="1" applyAlignment="1" applyProtection="1">
      <alignment vertical="top" wrapText="1"/>
      <protection locked="0"/>
    </xf>
    <xf numFmtId="0" fontId="22" fillId="0" borderId="28" xfId="0" applyFont="1" applyBorder="1" applyAlignment="1" applyProtection="1">
      <alignment vertical="top" wrapText="1"/>
      <protection locked="0"/>
    </xf>
    <xf numFmtId="0" fontId="22" fillId="9" borderId="29" xfId="0" applyFont="1" applyFill="1" applyBorder="1" applyAlignment="1" applyProtection="1">
      <alignment vertical="top" wrapText="1"/>
      <protection locked="0"/>
    </xf>
    <xf numFmtId="0" fontId="22" fillId="0" borderId="16" xfId="0" applyFont="1" applyBorder="1" applyAlignment="1" applyProtection="1">
      <alignment vertical="top" wrapText="1"/>
      <protection locked="0"/>
    </xf>
    <xf numFmtId="0" fontId="22" fillId="9" borderId="54" xfId="0" applyFont="1" applyFill="1" applyBorder="1" applyAlignment="1" applyProtection="1">
      <alignment vertical="top" wrapText="1"/>
      <protection locked="0"/>
    </xf>
    <xf numFmtId="0" fontId="22" fillId="0" borderId="54" xfId="0" applyFont="1" applyBorder="1" applyAlignment="1" applyProtection="1">
      <alignment vertical="top" wrapText="1"/>
      <protection locked="0"/>
    </xf>
    <xf numFmtId="0" fontId="22" fillId="0" borderId="12" xfId="0" applyFont="1" applyBorder="1" applyAlignment="1" applyProtection="1">
      <alignment vertical="top" wrapText="1"/>
      <protection locked="0"/>
    </xf>
    <xf numFmtId="0" fontId="22" fillId="9" borderId="8" xfId="0" applyFont="1" applyFill="1" applyBorder="1" applyAlignment="1" applyProtection="1">
      <alignment vertical="top"/>
      <protection locked="0"/>
    </xf>
    <xf numFmtId="0" fontId="22" fillId="9" borderId="22" xfId="0" applyFont="1" applyFill="1" applyBorder="1" applyAlignment="1" applyProtection="1">
      <alignment vertical="top" wrapText="1"/>
      <protection locked="0"/>
    </xf>
    <xf numFmtId="0" fontId="22" fillId="0" borderId="55" xfId="0" applyFont="1" applyBorder="1" applyAlignment="1" applyProtection="1">
      <alignment vertical="top" wrapText="1"/>
      <protection locked="0"/>
    </xf>
    <xf numFmtId="0" fontId="22" fillId="9" borderId="4" xfId="0" applyFont="1" applyFill="1" applyBorder="1" applyAlignment="1" applyProtection="1">
      <alignment horizontal="left" vertical="top"/>
      <protection locked="0"/>
    </xf>
    <xf numFmtId="0" fontId="22" fillId="0" borderId="13" xfId="0" applyFont="1" applyBorder="1" applyAlignment="1" applyProtection="1">
      <alignment vertical="top" wrapText="1"/>
      <protection locked="0"/>
    </xf>
    <xf numFmtId="0" fontId="22" fillId="9" borderId="19" xfId="0" applyFont="1" applyFill="1" applyBorder="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9" borderId="4" xfId="0" applyFont="1" applyFill="1" applyBorder="1" applyAlignment="1" applyProtection="1">
      <alignment vertical="top"/>
      <protection locked="0"/>
    </xf>
    <xf numFmtId="0" fontId="22" fillId="0" borderId="0" xfId="0" applyFont="1" applyAlignment="1" applyProtection="1">
      <alignment vertical="top"/>
      <protection locked="0"/>
    </xf>
    <xf numFmtId="0" fontId="3" fillId="2" borderId="4" xfId="0" applyFont="1" applyFill="1" applyBorder="1" applyAlignment="1" applyProtection="1">
      <alignment horizontal="center"/>
      <protection locked="0"/>
    </xf>
    <xf numFmtId="0" fontId="54" fillId="0" borderId="0" xfId="0" applyFont="1" applyAlignment="1" applyProtection="1">
      <alignment vertical="top"/>
      <protection locked="0"/>
    </xf>
    <xf numFmtId="0" fontId="9" fillId="0" borderId="0" xfId="0" applyFont="1" applyAlignment="1" applyProtection="1">
      <alignment vertical="top"/>
      <protection locked="0"/>
    </xf>
    <xf numFmtId="0" fontId="20" fillId="0" borderId="0" xfId="0" applyFont="1" applyAlignment="1" applyProtection="1">
      <alignment vertical="top" wrapText="1"/>
      <protection locked="0"/>
    </xf>
    <xf numFmtId="0" fontId="22" fillId="9" borderId="50" xfId="0" applyFont="1" applyFill="1" applyBorder="1" applyAlignment="1" applyProtection="1">
      <alignment vertical="top" wrapText="1"/>
      <protection locked="0"/>
    </xf>
    <xf numFmtId="0" fontId="22" fillId="0" borderId="29" xfId="0" applyFont="1" applyBorder="1" applyAlignment="1" applyProtection="1">
      <alignment vertical="top" wrapText="1"/>
      <protection locked="0"/>
    </xf>
    <xf numFmtId="0" fontId="22" fillId="9" borderId="12" xfId="0" applyFont="1" applyFill="1" applyBorder="1" applyAlignment="1" applyProtection="1">
      <alignment vertical="top" wrapText="1"/>
      <protection locked="0"/>
    </xf>
    <xf numFmtId="0" fontId="46" fillId="0" borderId="0" xfId="0" applyFont="1" applyAlignment="1" applyProtection="1">
      <alignment vertical="top" wrapText="1"/>
      <protection locked="0"/>
    </xf>
    <xf numFmtId="0" fontId="22" fillId="9" borderId="29" xfId="0" applyFont="1" applyFill="1" applyBorder="1" applyAlignment="1" applyProtection="1">
      <alignment horizontal="left" vertical="top" wrapText="1"/>
      <protection locked="0"/>
    </xf>
    <xf numFmtId="0" fontId="22" fillId="0" borderId="12" xfId="0" applyFont="1" applyBorder="1" applyAlignment="1" applyProtection="1">
      <alignment vertical="top"/>
      <protection locked="0"/>
    </xf>
    <xf numFmtId="0" fontId="15" fillId="9" borderId="29" xfId="0" applyFont="1" applyFill="1" applyBorder="1" applyAlignment="1" applyProtection="1">
      <alignment vertical="top" wrapText="1"/>
      <protection locked="0"/>
    </xf>
    <xf numFmtId="0" fontId="22" fillId="0" borderId="28" xfId="0" applyFont="1" applyBorder="1" applyAlignment="1" applyProtection="1">
      <alignment vertical="top"/>
      <protection locked="0"/>
    </xf>
    <xf numFmtId="0" fontId="22" fillId="0" borderId="14" xfId="0" applyFont="1" applyBorder="1" applyAlignment="1" applyProtection="1">
      <alignment horizontal="right" vertical="top"/>
      <protection locked="0"/>
    </xf>
    <xf numFmtId="0" fontId="9" fillId="10" borderId="4" xfId="0" applyFont="1" applyFill="1" applyBorder="1" applyAlignment="1" applyProtection="1">
      <alignment horizontal="center" vertical="top"/>
      <protection locked="0"/>
    </xf>
    <xf numFmtId="9" fontId="9" fillId="10" borderId="4" xfId="0" applyNumberFormat="1" applyFont="1" applyFill="1" applyBorder="1" applyAlignment="1" applyProtection="1">
      <alignment horizontal="center" vertical="top"/>
      <protection locked="0"/>
    </xf>
    <xf numFmtId="9" fontId="9" fillId="10" borderId="25" xfId="0" applyNumberFormat="1" applyFont="1" applyFill="1" applyBorder="1" applyAlignment="1" applyProtection="1">
      <alignment horizontal="center" vertical="top"/>
      <protection locked="0"/>
    </xf>
    <xf numFmtId="0" fontId="9" fillId="0" borderId="6" xfId="0" applyFont="1" applyBorder="1" applyAlignment="1" applyProtection="1">
      <alignment horizontal="left" vertical="top"/>
      <protection locked="0"/>
    </xf>
    <xf numFmtId="9" fontId="9" fillId="0" borderId="6" xfId="0" applyNumberFormat="1" applyFont="1" applyBorder="1" applyAlignment="1" applyProtection="1">
      <alignment horizontal="left" vertical="top"/>
      <protection locked="0"/>
    </xf>
    <xf numFmtId="0" fontId="47" fillId="10" borderId="4" xfId="0" applyFont="1" applyFill="1" applyBorder="1" applyAlignment="1" applyProtection="1">
      <alignment horizontal="center" vertical="top"/>
      <protection locked="0"/>
    </xf>
    <xf numFmtId="9" fontId="47" fillId="10" borderId="4" xfId="0" applyNumberFormat="1" applyFont="1" applyFill="1" applyBorder="1" applyAlignment="1" applyProtection="1">
      <alignment horizontal="center" vertical="top"/>
      <protection locked="0"/>
    </xf>
    <xf numFmtId="0" fontId="33" fillId="0" borderId="0" xfId="0" applyFont="1" applyAlignment="1" applyProtection="1">
      <alignment horizontal="center" vertical="top" wrapText="1"/>
      <protection locked="0"/>
    </xf>
    <xf numFmtId="0" fontId="34" fillId="0" borderId="0" xfId="0" applyFont="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36" fillId="0" borderId="0" xfId="0" applyFont="1" applyAlignment="1" applyProtection="1">
      <alignment horizontal="center" vertical="top" wrapText="1"/>
      <protection locked="0"/>
    </xf>
    <xf numFmtId="9" fontId="9" fillId="0" borderId="0" xfId="0" applyNumberFormat="1" applyFont="1" applyAlignment="1" applyProtection="1">
      <alignment horizontal="center" vertical="top"/>
      <protection locked="0"/>
    </xf>
    <xf numFmtId="0" fontId="37" fillId="0" borderId="0" xfId="0" applyFont="1" applyAlignment="1" applyProtection="1">
      <alignment horizontal="center" vertical="top" wrapText="1"/>
      <protection locked="0"/>
    </xf>
    <xf numFmtId="0" fontId="9" fillId="0" borderId="9" xfId="0" applyFont="1" applyBorder="1" applyAlignment="1" applyProtection="1">
      <alignment horizontal="right" vertical="top"/>
      <protection locked="0"/>
    </xf>
    <xf numFmtId="9" fontId="9" fillId="10" borderId="19" xfId="0" applyNumberFormat="1" applyFont="1" applyFill="1" applyBorder="1" applyAlignment="1" applyProtection="1">
      <alignment horizontal="center" vertical="top"/>
      <protection locked="0"/>
    </xf>
    <xf numFmtId="0" fontId="9" fillId="0" borderId="14" xfId="0" applyFont="1" applyBorder="1" applyAlignment="1" applyProtection="1">
      <alignment horizontal="right" vertical="top"/>
      <protection locked="0"/>
    </xf>
    <xf numFmtId="0" fontId="9" fillId="0" borderId="36" xfId="0" applyFont="1" applyBorder="1" applyAlignment="1" applyProtection="1">
      <alignment horizontal="left" vertical="top"/>
      <protection locked="0"/>
    </xf>
    <xf numFmtId="0" fontId="10" fillId="12" borderId="13" xfId="0" applyFont="1" applyFill="1" applyBorder="1" applyAlignment="1">
      <alignment horizontal="center" vertical="top"/>
    </xf>
    <xf numFmtId="0" fontId="22" fillId="9" borderId="60" xfId="0" applyFont="1" applyFill="1" applyBorder="1" applyAlignment="1" applyProtection="1">
      <alignment vertical="top" wrapText="1"/>
      <protection locked="0"/>
    </xf>
    <xf numFmtId="0" fontId="22" fillId="9" borderId="13" xfId="0" applyFont="1" applyFill="1" applyBorder="1" applyAlignment="1" applyProtection="1">
      <alignment vertical="top" wrapText="1"/>
      <protection locked="0"/>
    </xf>
    <xf numFmtId="0" fontId="22" fillId="9" borderId="57" xfId="0" applyFont="1" applyFill="1" applyBorder="1" applyAlignment="1" applyProtection="1">
      <alignment vertical="top" wrapText="1"/>
      <protection locked="0"/>
    </xf>
    <xf numFmtId="0" fontId="22" fillId="9" borderId="57" xfId="0" applyFont="1" applyFill="1" applyBorder="1" applyAlignment="1" applyProtection="1">
      <alignment vertical="top"/>
      <protection locked="0"/>
    </xf>
    <xf numFmtId="0" fontId="22" fillId="9" borderId="13" xfId="0" applyFont="1" applyFill="1" applyBorder="1" applyAlignment="1" applyProtection="1">
      <alignment vertical="top"/>
      <protection locked="0"/>
    </xf>
    <xf numFmtId="0" fontId="22" fillId="9" borderId="58" xfId="0" applyFont="1" applyFill="1" applyBorder="1" applyAlignment="1" applyProtection="1">
      <alignment vertical="top" wrapText="1"/>
      <protection locked="0"/>
    </xf>
    <xf numFmtId="0" fontId="46" fillId="2" borderId="13" xfId="0" applyFont="1" applyFill="1" applyBorder="1" applyAlignment="1" applyProtection="1">
      <alignment vertical="top"/>
      <protection locked="0"/>
    </xf>
    <xf numFmtId="0" fontId="22" fillId="9" borderId="61" xfId="0" applyFont="1" applyFill="1" applyBorder="1" applyAlignment="1" applyProtection="1">
      <alignment vertical="top" wrapText="1"/>
      <protection locked="0"/>
    </xf>
    <xf numFmtId="0" fontId="22" fillId="0" borderId="13" xfId="0" applyFont="1" applyBorder="1" applyAlignment="1" applyProtection="1">
      <alignment vertical="top"/>
      <protection locked="0"/>
    </xf>
    <xf numFmtId="0" fontId="15" fillId="9" borderId="13" xfId="0" applyFont="1" applyFill="1" applyBorder="1" applyAlignment="1" applyProtection="1">
      <alignment vertical="top" wrapText="1"/>
      <protection locked="0"/>
    </xf>
    <xf numFmtId="0" fontId="22" fillId="9" borderId="28" xfId="0" applyFont="1" applyFill="1" applyBorder="1" applyAlignment="1" applyProtection="1">
      <alignment vertical="top"/>
      <protection locked="0"/>
    </xf>
    <xf numFmtId="0" fontId="22" fillId="0" borderId="56" xfId="0" applyFont="1" applyBorder="1" applyAlignment="1" applyProtection="1">
      <alignment vertical="top"/>
      <protection locked="0"/>
    </xf>
    <xf numFmtId="0" fontId="22" fillId="9" borderId="50" xfId="0" applyFont="1" applyFill="1" applyBorder="1" applyAlignment="1" applyProtection="1">
      <alignment vertical="top"/>
      <protection locked="0"/>
    </xf>
    <xf numFmtId="0" fontId="22" fillId="0" borderId="38" xfId="0" applyFont="1" applyBorder="1" applyAlignment="1" applyProtection="1">
      <alignment vertical="top" wrapText="1"/>
      <protection locked="0"/>
    </xf>
    <xf numFmtId="0" fontId="22" fillId="0" borderId="13" xfId="0" applyFont="1" applyBorder="1" applyAlignment="1" applyProtection="1">
      <alignment horizontal="left" vertical="top"/>
      <protection locked="0"/>
    </xf>
    <xf numFmtId="0" fontId="22" fillId="9" borderId="34" xfId="0" applyFont="1" applyFill="1" applyBorder="1" applyAlignment="1" applyProtection="1">
      <alignment vertical="top" wrapText="1"/>
      <protection locked="0"/>
    </xf>
    <xf numFmtId="0" fontId="22" fillId="0" borderId="55" xfId="0" applyFont="1" applyBorder="1" applyAlignment="1" applyProtection="1">
      <alignment vertical="top"/>
      <protection locked="0"/>
    </xf>
    <xf numFmtId="0" fontId="22" fillId="9" borderId="38" xfId="0" applyFont="1" applyFill="1" applyBorder="1" applyAlignment="1" applyProtection="1">
      <alignment vertical="top" wrapText="1"/>
      <protection locked="0"/>
    </xf>
    <xf numFmtId="0" fontId="22" fillId="9" borderId="39" xfId="0" applyFont="1" applyFill="1" applyBorder="1" applyAlignment="1" applyProtection="1">
      <alignment horizontal="left" vertical="top"/>
      <protection locked="0"/>
    </xf>
    <xf numFmtId="0" fontId="22" fillId="9" borderId="13" xfId="0" applyFont="1" applyFill="1" applyBorder="1" applyAlignment="1" applyProtection="1">
      <alignment horizontal="left" vertical="top"/>
      <protection locked="0"/>
    </xf>
    <xf numFmtId="0" fontId="22" fillId="9" borderId="35" xfId="0" applyFont="1" applyFill="1" applyBorder="1" applyAlignment="1" applyProtection="1">
      <alignment horizontal="left" vertical="top"/>
      <protection locked="0"/>
    </xf>
    <xf numFmtId="0" fontId="22" fillId="9" borderId="28" xfId="0" applyFont="1" applyFill="1" applyBorder="1" applyAlignment="1" applyProtection="1">
      <alignment horizontal="left" vertical="top"/>
      <protection locked="0"/>
    </xf>
    <xf numFmtId="0" fontId="22" fillId="9" borderId="55" xfId="0" applyFont="1" applyFill="1" applyBorder="1" applyAlignment="1" applyProtection="1">
      <alignment vertical="top" wrapText="1"/>
      <protection locked="0"/>
    </xf>
    <xf numFmtId="0" fontId="22" fillId="9" borderId="56" xfId="0" applyFont="1" applyFill="1" applyBorder="1" applyAlignment="1" applyProtection="1">
      <alignment vertical="top" wrapText="1"/>
      <protection locked="0"/>
    </xf>
    <xf numFmtId="0" fontId="22" fillId="0" borderId="56" xfId="0" applyFont="1" applyBorder="1" applyAlignment="1" applyProtection="1">
      <alignment vertical="top" wrapText="1"/>
      <protection locked="0"/>
    </xf>
    <xf numFmtId="0" fontId="3" fillId="2" borderId="13" xfId="0" applyFont="1" applyFill="1" applyBorder="1" applyAlignment="1" applyProtection="1">
      <alignment vertical="top"/>
      <protection locked="0"/>
    </xf>
    <xf numFmtId="0" fontId="26" fillId="9" borderId="55" xfId="0" applyFont="1" applyFill="1" applyBorder="1" applyAlignment="1" applyProtection="1">
      <alignment vertical="top" wrapText="1"/>
      <protection locked="0"/>
    </xf>
    <xf numFmtId="0" fontId="26" fillId="9" borderId="13" xfId="0" applyFont="1" applyFill="1" applyBorder="1" applyAlignment="1" applyProtection="1">
      <alignment vertical="top" wrapText="1"/>
      <protection locked="0"/>
    </xf>
    <xf numFmtId="0" fontId="26" fillId="9" borderId="56" xfId="0" applyFont="1" applyFill="1" applyBorder="1" applyAlignment="1" applyProtection="1">
      <alignment vertical="top" wrapText="1"/>
      <protection locked="0"/>
    </xf>
    <xf numFmtId="0" fontId="9" fillId="9" borderId="13" xfId="0" applyFont="1" applyFill="1" applyBorder="1" applyAlignment="1" applyProtection="1">
      <alignment vertical="top"/>
      <protection locked="0"/>
    </xf>
    <xf numFmtId="0" fontId="9" fillId="0" borderId="13" xfId="0" applyFont="1" applyBorder="1" applyAlignment="1" applyProtection="1">
      <alignment vertical="top"/>
      <protection locked="0"/>
    </xf>
    <xf numFmtId="0" fontId="22" fillId="8" borderId="13" xfId="0" applyFont="1" applyFill="1" applyBorder="1" applyAlignment="1" applyProtection="1">
      <alignment horizontal="left" vertical="top"/>
      <protection locked="0"/>
    </xf>
    <xf numFmtId="0" fontId="22" fillId="9" borderId="56" xfId="0" applyFont="1" applyFill="1" applyBorder="1" applyAlignment="1" applyProtection="1">
      <alignment horizontal="left" vertical="top"/>
      <protection locked="0"/>
    </xf>
    <xf numFmtId="0" fontId="22" fillId="8" borderId="56" xfId="0" applyFont="1" applyFill="1" applyBorder="1" applyAlignment="1" applyProtection="1">
      <alignment horizontal="left" vertical="top"/>
      <protection locked="0"/>
    </xf>
    <xf numFmtId="0" fontId="20" fillId="0" borderId="0" xfId="0" applyFont="1" applyProtection="1">
      <protection locked="0"/>
    </xf>
    <xf numFmtId="0" fontId="22" fillId="0" borderId="63" xfId="0" applyFont="1" applyBorder="1" applyAlignment="1" applyProtection="1">
      <alignment vertical="top" wrapText="1"/>
      <protection locked="0"/>
    </xf>
    <xf numFmtId="0" fontId="22" fillId="0" borderId="48" xfId="0" applyFont="1" applyBorder="1" applyAlignment="1" applyProtection="1">
      <alignment vertical="top" wrapText="1"/>
      <protection locked="0"/>
    </xf>
    <xf numFmtId="9" fontId="22" fillId="9" borderId="13" xfId="0" applyNumberFormat="1" applyFont="1" applyFill="1" applyBorder="1" applyAlignment="1" applyProtection="1">
      <alignment vertical="top" wrapText="1"/>
      <protection locked="0"/>
    </xf>
    <xf numFmtId="0" fontId="22" fillId="0" borderId="63" xfId="0" applyFont="1" applyBorder="1" applyAlignment="1" applyProtection="1">
      <alignment vertical="top"/>
      <protection locked="0"/>
    </xf>
    <xf numFmtId="0" fontId="22" fillId="11" borderId="55" xfId="0" applyFont="1" applyFill="1" applyBorder="1" applyAlignment="1" applyProtection="1">
      <alignment vertical="top" wrapText="1"/>
      <protection locked="0"/>
    </xf>
    <xf numFmtId="0" fontId="22" fillId="9" borderId="59" xfId="0" applyFont="1" applyFill="1" applyBorder="1" applyAlignment="1" applyProtection="1">
      <alignment vertical="top" wrapText="1"/>
      <protection locked="0"/>
    </xf>
    <xf numFmtId="0" fontId="22" fillId="0" borderId="50" xfId="0" applyFont="1" applyBorder="1" applyAlignment="1" applyProtection="1">
      <alignment vertical="top" wrapText="1"/>
      <protection locked="0"/>
    </xf>
    <xf numFmtId="0" fontId="22" fillId="0" borderId="50" xfId="0" applyFont="1" applyBorder="1" applyAlignment="1" applyProtection="1">
      <alignment vertical="top"/>
      <protection locked="0"/>
    </xf>
    <xf numFmtId="0" fontId="22" fillId="0" borderId="62" xfId="0" applyFont="1" applyBorder="1" applyAlignment="1" applyProtection="1">
      <alignment vertical="top"/>
      <protection locked="0"/>
    </xf>
    <xf numFmtId="0" fontId="22" fillId="2" borderId="13" xfId="0" applyFont="1" applyFill="1" applyBorder="1" applyAlignment="1" applyProtection="1">
      <alignment vertical="top"/>
      <protection locked="0"/>
    </xf>
    <xf numFmtId="0" fontId="22" fillId="0" borderId="48" xfId="0" applyFont="1" applyBorder="1" applyAlignment="1" applyProtection="1">
      <alignment vertical="top"/>
      <protection locked="0"/>
    </xf>
    <xf numFmtId="0" fontId="22" fillId="0" borderId="53" xfId="0" applyFont="1" applyBorder="1" applyAlignment="1" applyProtection="1">
      <alignment vertical="top"/>
      <protection locked="0"/>
    </xf>
    <xf numFmtId="0" fontId="20" fillId="9" borderId="50" xfId="0" applyFont="1" applyFill="1" applyBorder="1" applyAlignment="1" applyProtection="1">
      <alignment vertical="top"/>
      <protection locked="0"/>
    </xf>
    <xf numFmtId="0" fontId="20" fillId="9" borderId="4" xfId="0" applyFont="1" applyFill="1" applyBorder="1" applyAlignment="1" applyProtection="1">
      <alignment vertical="top"/>
      <protection locked="0"/>
    </xf>
    <xf numFmtId="0" fontId="22" fillId="9" borderId="55" xfId="0" applyFont="1" applyFill="1" applyBorder="1" applyAlignment="1" applyProtection="1">
      <alignment vertical="top"/>
      <protection locked="0"/>
    </xf>
    <xf numFmtId="0" fontId="22" fillId="0" borderId="53" xfId="0" applyFont="1" applyBorder="1" applyAlignment="1" applyProtection="1">
      <alignment vertical="top" wrapText="1"/>
      <protection locked="0"/>
    </xf>
    <xf numFmtId="0" fontId="22" fillId="9" borderId="57" xfId="0" applyFont="1" applyFill="1" applyBorder="1" applyAlignment="1" applyProtection="1">
      <alignment horizontal="left" vertical="top"/>
      <protection locked="0"/>
    </xf>
    <xf numFmtId="0" fontId="22" fillId="0" borderId="48" xfId="0" applyFont="1" applyBorder="1" applyAlignment="1" applyProtection="1">
      <alignment horizontal="left" vertical="top"/>
      <protection locked="0"/>
    </xf>
    <xf numFmtId="0" fontId="22" fillId="9" borderId="58" xfId="0" applyFont="1" applyFill="1" applyBorder="1" applyAlignment="1" applyProtection="1">
      <alignment horizontal="left" vertical="top"/>
      <protection locked="0"/>
    </xf>
    <xf numFmtId="0" fontId="22" fillId="0" borderId="56" xfId="0" applyFont="1" applyBorder="1" applyAlignment="1" applyProtection="1">
      <alignment horizontal="left" vertical="top"/>
      <protection locked="0"/>
    </xf>
    <xf numFmtId="0" fontId="22" fillId="0" borderId="53" xfId="0" applyFont="1" applyBorder="1" applyAlignment="1" applyProtection="1">
      <alignment horizontal="left" vertical="top"/>
      <protection locked="0"/>
    </xf>
    <xf numFmtId="0" fontId="15" fillId="0" borderId="0" xfId="0" applyFont="1" applyAlignment="1" applyProtection="1">
      <alignment vertical="top" wrapText="1"/>
      <protection locked="0"/>
    </xf>
    <xf numFmtId="0" fontId="22" fillId="9" borderId="63" xfId="0" applyFont="1" applyFill="1" applyBorder="1" applyAlignment="1" applyProtection="1">
      <alignment vertical="top" wrapText="1"/>
      <protection locked="0"/>
    </xf>
    <xf numFmtId="0" fontId="22" fillId="9" borderId="48" xfId="0" applyFont="1" applyFill="1" applyBorder="1" applyAlignment="1" applyProtection="1">
      <alignment vertical="top" wrapText="1"/>
      <protection locked="0"/>
    </xf>
    <xf numFmtId="0" fontId="46" fillId="0" borderId="55" xfId="0" applyFont="1" applyBorder="1" applyAlignment="1" applyProtection="1">
      <alignment vertical="top"/>
      <protection locked="0"/>
    </xf>
    <xf numFmtId="0" fontId="46" fillId="9" borderId="63" xfId="0" applyFont="1" applyFill="1" applyBorder="1" applyAlignment="1" applyProtection="1">
      <alignment vertical="top"/>
      <protection locked="0"/>
    </xf>
    <xf numFmtId="0" fontId="22" fillId="9" borderId="63" xfId="0" applyFont="1" applyFill="1" applyBorder="1" applyAlignment="1" applyProtection="1">
      <alignment vertical="top"/>
      <protection locked="0"/>
    </xf>
    <xf numFmtId="0" fontId="22" fillId="9" borderId="62" xfId="0" applyFont="1" applyFill="1" applyBorder="1" applyAlignment="1" applyProtection="1">
      <alignment vertical="top"/>
      <protection locked="0"/>
    </xf>
    <xf numFmtId="0" fontId="22" fillId="9" borderId="23" xfId="0" applyFont="1" applyFill="1" applyBorder="1" applyAlignment="1" applyProtection="1">
      <alignment vertical="top" wrapText="1"/>
      <protection locked="0"/>
    </xf>
    <xf numFmtId="0" fontId="22" fillId="9" borderId="20" xfId="0" applyFont="1" applyFill="1" applyBorder="1" applyAlignment="1" applyProtection="1">
      <alignment vertical="top" wrapText="1"/>
      <protection locked="0"/>
    </xf>
    <xf numFmtId="0" fontId="22" fillId="9" borderId="25" xfId="0" applyFont="1" applyFill="1" applyBorder="1" applyAlignment="1" applyProtection="1">
      <alignment horizontal="left" vertical="top"/>
      <protection locked="0"/>
    </xf>
    <xf numFmtId="0" fontId="22" fillId="9" borderId="20" xfId="0" applyFont="1" applyFill="1" applyBorder="1" applyAlignment="1" applyProtection="1">
      <alignment horizontal="left" vertical="top"/>
      <protection locked="0"/>
    </xf>
    <xf numFmtId="0" fontId="22" fillId="0" borderId="16" xfId="0" applyFont="1" applyBorder="1" applyAlignment="1" applyProtection="1">
      <alignment vertical="top"/>
      <protection locked="0"/>
    </xf>
    <xf numFmtId="0" fontId="22" fillId="9" borderId="23" xfId="0" applyFont="1" applyFill="1" applyBorder="1" applyAlignment="1" applyProtection="1">
      <alignment vertical="top"/>
      <protection locked="0"/>
    </xf>
    <xf numFmtId="0" fontId="22" fillId="9" borderId="25" xfId="0" applyFont="1" applyFill="1" applyBorder="1" applyAlignment="1" applyProtection="1">
      <alignment vertical="top"/>
      <protection locked="0"/>
    </xf>
    <xf numFmtId="0" fontId="22" fillId="9" borderId="20" xfId="0" applyFont="1" applyFill="1" applyBorder="1" applyAlignment="1" applyProtection="1">
      <alignment vertical="top"/>
      <protection locked="0"/>
    </xf>
    <xf numFmtId="0" fontId="15" fillId="0" borderId="0" xfId="0" applyFont="1" applyAlignment="1" applyProtection="1">
      <alignment vertical="top"/>
      <protection locked="0"/>
    </xf>
    <xf numFmtId="0" fontId="2" fillId="0" borderId="0" xfId="0" applyFont="1" applyAlignment="1" applyProtection="1">
      <alignment vertical="top"/>
      <protection locked="0"/>
    </xf>
    <xf numFmtId="0" fontId="46" fillId="14" borderId="48" xfId="0" applyFont="1" applyFill="1" applyBorder="1" applyAlignment="1">
      <alignment vertical="top"/>
    </xf>
    <xf numFmtId="0" fontId="22" fillId="14" borderId="48" xfId="0" applyFont="1" applyFill="1" applyBorder="1" applyAlignment="1">
      <alignment vertical="top"/>
    </xf>
    <xf numFmtId="0" fontId="22" fillId="14" borderId="49" xfId="0" applyFont="1" applyFill="1" applyBorder="1" applyAlignment="1">
      <alignment vertical="top"/>
    </xf>
    <xf numFmtId="0" fontId="26" fillId="14" borderId="0" xfId="0" applyFont="1" applyFill="1" applyAlignment="1">
      <alignment vertical="top"/>
    </xf>
    <xf numFmtId="0" fontId="22" fillId="14" borderId="47" xfId="0" applyFont="1" applyFill="1" applyBorder="1" applyAlignment="1">
      <alignment vertical="top" wrapText="1"/>
    </xf>
    <xf numFmtId="0" fontId="22" fillId="14" borderId="49" xfId="0" applyFont="1" applyFill="1" applyBorder="1" applyAlignment="1">
      <alignment vertical="top" wrapText="1"/>
    </xf>
    <xf numFmtId="0" fontId="22" fillId="14" borderId="48" xfId="0" applyFont="1" applyFill="1" applyBorder="1" applyAlignment="1">
      <alignment horizontal="left" vertical="top"/>
    </xf>
    <xf numFmtId="0" fontId="22" fillId="14" borderId="49" xfId="0" applyFont="1" applyFill="1" applyBorder="1" applyAlignment="1">
      <alignment horizontal="left" vertical="top"/>
    </xf>
    <xf numFmtId="0" fontId="22" fillId="14" borderId="47" xfId="0" applyFont="1" applyFill="1" applyBorder="1" applyAlignment="1">
      <alignment vertical="top"/>
    </xf>
    <xf numFmtId="0" fontId="51" fillId="9" borderId="22" xfId="1" applyFont="1" applyFill="1" applyBorder="1" applyAlignment="1" applyProtection="1">
      <alignment vertical="top" wrapText="1"/>
      <protection locked="0"/>
    </xf>
    <xf numFmtId="0" fontId="51" fillId="11" borderId="22" xfId="1" applyFont="1" applyFill="1" applyBorder="1" applyAlignment="1" applyProtection="1">
      <alignment vertical="top" wrapText="1"/>
      <protection locked="0"/>
    </xf>
    <xf numFmtId="0" fontId="22" fillId="14" borderId="46" xfId="0" applyFont="1" applyFill="1" applyBorder="1" applyAlignment="1" applyProtection="1">
      <alignment vertical="top" wrapText="1"/>
      <protection locked="0"/>
    </xf>
    <xf numFmtId="0" fontId="22" fillId="14" borderId="46" xfId="0" applyFont="1" applyFill="1" applyBorder="1" applyAlignment="1" applyProtection="1">
      <alignment vertical="top"/>
      <protection locked="0"/>
    </xf>
    <xf numFmtId="0" fontId="22" fillId="9" borderId="46" xfId="0" applyFont="1" applyFill="1" applyBorder="1" applyAlignment="1" applyProtection="1">
      <alignment vertical="top" wrapText="1"/>
      <protection locked="0"/>
    </xf>
    <xf numFmtId="14" fontId="22" fillId="0" borderId="0" xfId="0" applyNumberFormat="1" applyFont="1" applyAlignment="1" applyProtection="1">
      <alignment horizontal="left" vertical="top"/>
      <protection locked="0"/>
    </xf>
    <xf numFmtId="0" fontId="20" fillId="0" borderId="0" xfId="0" applyFont="1" applyAlignment="1" applyProtection="1">
      <alignment vertical="top"/>
      <protection locked="0"/>
    </xf>
    <xf numFmtId="0" fontId="26" fillId="0" borderId="0" xfId="0" applyFont="1" applyAlignment="1" applyProtection="1">
      <alignment vertical="top" wrapText="1"/>
      <protection locked="0"/>
    </xf>
    <xf numFmtId="0" fontId="26" fillId="0" borderId="0" xfId="0" applyFont="1" applyAlignment="1" applyProtection="1">
      <alignment vertical="top"/>
      <protection locked="0"/>
    </xf>
    <xf numFmtId="14" fontId="26" fillId="0" borderId="0" xfId="0" applyNumberFormat="1" applyFont="1" applyAlignment="1" applyProtection="1">
      <alignment horizontal="left" vertical="top"/>
      <protection locked="0"/>
    </xf>
    <xf numFmtId="0" fontId="9" fillId="0" borderId="0" xfId="0" applyFont="1" applyAlignment="1" applyProtection="1">
      <alignment vertical="top" wrapText="1"/>
      <protection locked="0"/>
    </xf>
    <xf numFmtId="14" fontId="9" fillId="0" borderId="0" xfId="0" applyNumberFormat="1" applyFont="1" applyAlignment="1" applyProtection="1">
      <alignment horizontal="left" vertical="top"/>
      <protection locked="0"/>
    </xf>
    <xf numFmtId="0" fontId="22" fillId="9" borderId="31" xfId="0" applyFont="1" applyFill="1" applyBorder="1" applyAlignment="1" applyProtection="1">
      <alignment vertical="top" wrapText="1"/>
      <protection locked="0"/>
    </xf>
    <xf numFmtId="0" fontId="22" fillId="9" borderId="41" xfId="0" applyFont="1" applyFill="1" applyBorder="1" applyAlignment="1" applyProtection="1">
      <alignment vertical="top" wrapText="1"/>
      <protection locked="0"/>
    </xf>
    <xf numFmtId="0" fontId="20" fillId="0" borderId="12" xfId="0" applyFont="1" applyBorder="1" applyAlignment="1" applyProtection="1">
      <alignment vertical="top" wrapText="1"/>
      <protection locked="0"/>
    </xf>
    <xf numFmtId="0" fontId="22" fillId="9" borderId="36" xfId="0" applyFont="1" applyFill="1" applyBorder="1" applyAlignment="1" applyProtection="1">
      <alignment vertical="top" wrapText="1"/>
      <protection locked="0"/>
    </xf>
    <xf numFmtId="0" fontId="15" fillId="9" borderId="29" xfId="0" applyFont="1" applyFill="1" applyBorder="1" applyAlignment="1" applyProtection="1">
      <alignment vertical="top"/>
      <protection locked="0"/>
    </xf>
    <xf numFmtId="0" fontId="22" fillId="9" borderId="31" xfId="0" applyFont="1" applyFill="1" applyBorder="1" applyAlignment="1" applyProtection="1">
      <alignment vertical="top"/>
      <protection locked="0"/>
    </xf>
    <xf numFmtId="0" fontId="50" fillId="9" borderId="29" xfId="1" applyFont="1" applyFill="1" applyBorder="1" applyAlignment="1" applyProtection="1">
      <alignment vertical="top"/>
      <protection locked="0"/>
    </xf>
    <xf numFmtId="0" fontId="22" fillId="9" borderId="29" xfId="0" applyFont="1" applyFill="1" applyBorder="1" applyAlignment="1" applyProtection="1">
      <alignment vertical="top"/>
      <protection locked="0"/>
    </xf>
    <xf numFmtId="0" fontId="22" fillId="0" borderId="42" xfId="0" applyFont="1" applyBorder="1" applyAlignment="1" applyProtection="1">
      <alignment vertical="top"/>
      <protection locked="0"/>
    </xf>
    <xf numFmtId="0" fontId="22" fillId="9" borderId="22" xfId="0" applyFont="1" applyFill="1" applyBorder="1" applyAlignment="1" applyProtection="1">
      <alignment vertical="top"/>
      <protection locked="0"/>
    </xf>
    <xf numFmtId="0" fontId="22" fillId="0" borderId="47" xfId="0" applyFont="1" applyBorder="1" applyAlignment="1" applyProtection="1">
      <alignment vertical="top" wrapText="1"/>
      <protection locked="0"/>
    </xf>
    <xf numFmtId="0" fontId="49" fillId="0" borderId="48" xfId="0" applyFont="1" applyBorder="1" applyProtection="1">
      <protection locked="0"/>
    </xf>
    <xf numFmtId="0" fontId="22" fillId="0" borderId="6" xfId="0" applyFont="1" applyBorder="1" applyAlignment="1" applyProtection="1">
      <alignment vertical="top"/>
      <protection locked="0"/>
    </xf>
    <xf numFmtId="0" fontId="22" fillId="9" borderId="19" xfId="0" applyFont="1" applyFill="1" applyBorder="1" applyAlignment="1" applyProtection="1">
      <alignment vertical="top"/>
      <protection locked="0"/>
    </xf>
    <xf numFmtId="0" fontId="22" fillId="0" borderId="36" xfId="0" applyFont="1" applyBorder="1" applyAlignment="1" applyProtection="1">
      <alignment vertical="top"/>
      <protection locked="0"/>
    </xf>
    <xf numFmtId="0" fontId="22" fillId="0" borderId="10" xfId="0" applyFont="1" applyBorder="1" applyAlignment="1" applyProtection="1">
      <alignment vertical="top" wrapText="1"/>
      <protection locked="0"/>
    </xf>
    <xf numFmtId="0" fontId="9" fillId="9" borderId="4" xfId="0" applyFont="1" applyFill="1" applyBorder="1" applyAlignment="1" applyProtection="1">
      <alignment vertical="top"/>
      <protection locked="0"/>
    </xf>
    <xf numFmtId="0" fontId="22" fillId="9" borderId="42" xfId="0" applyFont="1" applyFill="1" applyBorder="1" applyAlignment="1" applyProtection="1">
      <alignment vertical="top" wrapText="1"/>
      <protection locked="0"/>
    </xf>
    <xf numFmtId="0" fontId="46" fillId="0" borderId="0" xfId="0" applyFont="1" applyAlignment="1" applyProtection="1">
      <alignment vertical="top"/>
      <protection locked="0"/>
    </xf>
    <xf numFmtId="0" fontId="15" fillId="9" borderId="4" xfId="0" applyFont="1" applyFill="1" applyBorder="1" applyAlignment="1" applyProtection="1">
      <alignment vertical="top" wrapText="1"/>
      <protection locked="0"/>
    </xf>
    <xf numFmtId="0" fontId="9" fillId="9" borderId="4" xfId="0" applyFont="1" applyFill="1" applyBorder="1" applyAlignment="1" applyProtection="1">
      <alignment vertical="top" wrapText="1"/>
      <protection locked="0"/>
    </xf>
    <xf numFmtId="0" fontId="22" fillId="9" borderId="68" xfId="0" applyFont="1" applyFill="1" applyBorder="1" applyAlignment="1" applyProtection="1">
      <alignment vertical="top" wrapText="1"/>
      <protection locked="0"/>
    </xf>
    <xf numFmtId="0" fontId="22" fillId="9" borderId="4" xfId="0" applyFont="1" applyFill="1" applyBorder="1" applyAlignment="1" applyProtection="1">
      <alignment horizontal="left" vertical="top" wrapText="1"/>
      <protection locked="0"/>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10" fillId="2" borderId="5" xfId="0" applyFont="1" applyFill="1" applyBorder="1" applyAlignment="1">
      <alignment vertical="center"/>
    </xf>
    <xf numFmtId="0" fontId="4" fillId="0" borderId="13" xfId="0" applyFont="1" applyBorder="1"/>
    <xf numFmtId="0" fontId="4" fillId="0" borderId="8" xfId="0" applyFont="1" applyBorder="1"/>
    <xf numFmtId="0" fontId="19" fillId="2" borderId="1" xfId="0" applyFont="1" applyFill="1" applyBorder="1" applyAlignment="1">
      <alignment horizontal="left"/>
    </xf>
    <xf numFmtId="0" fontId="22" fillId="0" borderId="7" xfId="0" applyFont="1" applyBorder="1" applyAlignment="1" applyProtection="1">
      <alignment horizontal="left" vertical="top" wrapText="1"/>
      <protection locked="0"/>
    </xf>
    <xf numFmtId="0" fontId="49" fillId="0" borderId="9" xfId="0" applyFont="1" applyBorder="1" applyProtection="1">
      <protection locked="0"/>
    </xf>
    <xf numFmtId="0" fontId="22" fillId="0" borderId="45" xfId="0" applyFont="1" applyBorder="1" applyAlignment="1" applyProtection="1">
      <alignment horizontal="left" vertical="top" wrapText="1"/>
      <protection locked="0"/>
    </xf>
    <xf numFmtId="0" fontId="22" fillId="0" borderId="44" xfId="0" applyFont="1" applyBorder="1" applyAlignment="1" applyProtection="1">
      <alignment horizontal="left" vertical="top" wrapText="1"/>
      <protection locked="0"/>
    </xf>
    <xf numFmtId="0" fontId="25" fillId="2" borderId="26" xfId="0" applyFont="1" applyFill="1" applyBorder="1" applyAlignment="1">
      <alignment horizontal="right" vertical="center" wrapText="1"/>
    </xf>
    <xf numFmtId="0" fontId="4" fillId="0" borderId="17" xfId="0" applyFont="1" applyBorder="1" applyAlignment="1">
      <alignment horizontal="right"/>
    </xf>
    <xf numFmtId="0" fontId="4" fillId="0" borderId="24" xfId="0" applyFont="1" applyBorder="1" applyAlignment="1">
      <alignment horizontal="right"/>
    </xf>
    <xf numFmtId="0" fontId="25" fillId="2" borderId="15" xfId="0" applyFont="1" applyFill="1" applyBorder="1" applyAlignment="1">
      <alignment horizontal="right" vertical="center"/>
    </xf>
    <xf numFmtId="0" fontId="4" fillId="0" borderId="18" xfId="0" applyFont="1" applyBorder="1" applyAlignment="1">
      <alignment horizontal="right"/>
    </xf>
    <xf numFmtId="0" fontId="10" fillId="2" borderId="1" xfId="0" applyFont="1" applyFill="1" applyBorder="1" applyAlignment="1">
      <alignment horizontal="left" vertical="top"/>
    </xf>
    <xf numFmtId="0" fontId="10" fillId="2" borderId="15" xfId="0" applyFont="1" applyFill="1" applyBorder="1" applyAlignment="1">
      <alignment horizontal="left" vertical="center"/>
    </xf>
    <xf numFmtId="0" fontId="4" fillId="0" borderId="17" xfId="0" applyFont="1" applyBorder="1"/>
    <xf numFmtId="0" fontId="4" fillId="0" borderId="18" xfId="0" applyFont="1" applyBorder="1"/>
    <xf numFmtId="0" fontId="10" fillId="2" borderId="13" xfId="0" applyFont="1" applyFill="1" applyBorder="1" applyAlignment="1">
      <alignment horizontal="center" vertical="top"/>
    </xf>
    <xf numFmtId="0" fontId="4" fillId="0" borderId="48" xfId="0" applyFont="1" applyBorder="1"/>
    <xf numFmtId="0" fontId="22" fillId="0" borderId="0" xfId="0" applyFont="1" applyAlignment="1" applyProtection="1">
      <alignment vertical="top" wrapText="1"/>
      <protection locked="0"/>
    </xf>
    <xf numFmtId="0" fontId="49" fillId="0" borderId="0" xfId="0" applyFont="1" applyProtection="1">
      <protection locked="0"/>
    </xf>
    <xf numFmtId="0" fontId="49" fillId="0" borderId="28" xfId="0" applyFont="1" applyBorder="1" applyProtection="1">
      <protection locked="0"/>
    </xf>
    <xf numFmtId="0" fontId="9" fillId="0" borderId="16" xfId="0" applyFont="1" applyBorder="1" applyAlignment="1">
      <alignment vertical="top" wrapText="1"/>
    </xf>
    <xf numFmtId="0" fontId="4" fillId="0" borderId="16" xfId="0" applyFont="1" applyBorder="1"/>
    <xf numFmtId="0" fontId="4" fillId="0" borderId="38" xfId="0" applyFont="1" applyBorder="1"/>
    <xf numFmtId="0" fontId="4" fillId="0" borderId="10" xfId="0" applyFont="1" applyBorder="1"/>
    <xf numFmtId="0" fontId="0" fillId="0" borderId="0" xfId="0"/>
    <xf numFmtId="0" fontId="4" fillId="0" borderId="6" xfId="0" applyFont="1" applyBorder="1"/>
    <xf numFmtId="0" fontId="10" fillId="12" borderId="13" xfId="0" applyFont="1" applyFill="1" applyBorder="1" applyAlignment="1">
      <alignment horizontal="center" vertical="top"/>
    </xf>
    <xf numFmtId="0" fontId="10" fillId="12" borderId="48" xfId="0" applyFont="1" applyFill="1" applyBorder="1" applyAlignment="1">
      <alignment horizontal="center" vertical="top"/>
    </xf>
    <xf numFmtId="0" fontId="10" fillId="2" borderId="1" xfId="0" applyFont="1" applyFill="1" applyBorder="1" applyAlignment="1">
      <alignment horizontal="center" vertical="top"/>
    </xf>
    <xf numFmtId="0" fontId="10" fillId="2" borderId="15" xfId="0" applyFont="1" applyFill="1" applyBorder="1" applyAlignment="1">
      <alignment horizontal="center" vertical="top"/>
    </xf>
    <xf numFmtId="0" fontId="10" fillId="12" borderId="21" xfId="0" applyFont="1" applyFill="1" applyBorder="1" applyAlignment="1">
      <alignment horizontal="center" vertical="top"/>
    </xf>
    <xf numFmtId="0" fontId="4" fillId="13" borderId="38" xfId="0" applyFont="1" applyFill="1" applyBorder="1"/>
    <xf numFmtId="0" fontId="4" fillId="13" borderId="37" xfId="0" applyFont="1" applyFill="1" applyBorder="1"/>
    <xf numFmtId="0" fontId="10" fillId="2" borderId="21" xfId="0" applyFont="1" applyFill="1" applyBorder="1" applyAlignment="1">
      <alignment horizontal="center" vertical="top"/>
    </xf>
    <xf numFmtId="0" fontId="4" fillId="0" borderId="37" xfId="0" applyFont="1" applyBorder="1"/>
    <xf numFmtId="0" fontId="10" fillId="2" borderId="15" xfId="0" applyFont="1" applyFill="1" applyBorder="1" applyAlignment="1">
      <alignment vertical="top"/>
    </xf>
    <xf numFmtId="0" fontId="9" fillId="0" borderId="34" xfId="0" applyFont="1" applyBorder="1" applyAlignment="1">
      <alignment horizontal="left" vertical="top" wrapText="1"/>
    </xf>
    <xf numFmtId="0" fontId="4" fillId="0" borderId="35" xfId="0" applyFont="1" applyBorder="1"/>
    <xf numFmtId="0" fontId="4" fillId="0" borderId="28" xfId="0" applyFont="1" applyBorder="1"/>
    <xf numFmtId="0" fontId="4" fillId="0" borderId="36" xfId="0" applyFont="1" applyBorder="1"/>
    <xf numFmtId="0" fontId="10" fillId="2" borderId="38" xfId="0" applyFont="1" applyFill="1" applyBorder="1" applyAlignment="1">
      <alignment horizontal="center" vertical="top"/>
    </xf>
    <xf numFmtId="0" fontId="29" fillId="0" borderId="34" xfId="0" applyFont="1" applyBorder="1" applyAlignment="1">
      <alignment horizontal="center" vertical="top"/>
    </xf>
    <xf numFmtId="0" fontId="4" fillId="0" borderId="39" xfId="0" applyFont="1" applyBorder="1"/>
    <xf numFmtId="0" fontId="9" fillId="0" borderId="0" xfId="0" applyFont="1" applyAlignment="1">
      <alignment vertical="top"/>
    </xf>
    <xf numFmtId="0" fontId="4" fillId="0" borderId="41" xfId="0" applyFont="1" applyBorder="1"/>
    <xf numFmtId="0" fontId="10" fillId="2" borderId="39" xfId="0" applyFont="1" applyFill="1" applyBorder="1" applyAlignment="1">
      <alignment vertical="top"/>
    </xf>
    <xf numFmtId="0" fontId="8" fillId="0" borderId="12" xfId="0" applyFont="1" applyBorder="1" applyAlignment="1">
      <alignment vertical="top"/>
    </xf>
    <xf numFmtId="0" fontId="4" fillId="0" borderId="12" xfId="0" applyFont="1" applyBorder="1"/>
    <xf numFmtId="0" fontId="4" fillId="0" borderId="29" xfId="0" applyFont="1" applyBorder="1"/>
    <xf numFmtId="0" fontId="4" fillId="0" borderId="42" xfId="0" applyFont="1" applyBorder="1"/>
    <xf numFmtId="0" fontId="3" fillId="2" borderId="1" xfId="0" applyFont="1" applyFill="1" applyBorder="1" applyAlignment="1">
      <alignment horizontal="left" vertical="top"/>
    </xf>
    <xf numFmtId="0" fontId="10" fillId="2" borderId="7" xfId="0" applyFont="1" applyFill="1" applyBorder="1" applyAlignment="1">
      <alignment horizontal="center" vertical="top"/>
    </xf>
    <xf numFmtId="0" fontId="4" fillId="0" borderId="43" xfId="0" applyFont="1" applyBorder="1"/>
    <xf numFmtId="0" fontId="10" fillId="2" borderId="26" xfId="0" applyFont="1" applyFill="1" applyBorder="1" applyAlignment="1">
      <alignment vertical="top"/>
    </xf>
    <xf numFmtId="0" fontId="10" fillId="2" borderId="34" xfId="0" applyFont="1" applyFill="1" applyBorder="1" applyAlignment="1">
      <alignment horizontal="center" vertical="top"/>
    </xf>
    <xf numFmtId="0" fontId="4" fillId="0" borderId="24" xfId="0" applyFont="1" applyBorder="1"/>
    <xf numFmtId="0" fontId="9" fillId="0" borderId="40" xfId="0" applyFont="1" applyBorder="1" applyAlignment="1">
      <alignment horizontal="left" vertical="top" wrapText="1"/>
    </xf>
    <xf numFmtId="0" fontId="19" fillId="2" borderId="15" xfId="0" applyFont="1" applyFill="1" applyBorder="1" applyAlignment="1">
      <alignment vertical="top"/>
    </xf>
    <xf numFmtId="0" fontId="41" fillId="2" borderId="1" xfId="0" applyFont="1" applyFill="1" applyBorder="1" applyAlignment="1">
      <alignment horizontal="left" vertical="top"/>
    </xf>
    <xf numFmtId="0" fontId="19" fillId="2" borderId="15" xfId="0" applyFont="1" applyFill="1" applyBorder="1" applyAlignment="1">
      <alignment horizontal="center" vertical="top" wrapText="1"/>
    </xf>
    <xf numFmtId="0" fontId="9" fillId="0" borderId="0" xfId="0" applyFont="1" applyAlignment="1">
      <alignment horizontal="left" vertical="top" wrapText="1"/>
    </xf>
    <xf numFmtId="0" fontId="10" fillId="2" borderId="15" xfId="0" applyFont="1" applyFill="1" applyBorder="1" applyAlignment="1">
      <alignment horizontal="center" vertical="top" wrapText="1"/>
    </xf>
    <xf numFmtId="0" fontId="10" fillId="2" borderId="7" xfId="0" applyFont="1" applyFill="1" applyBorder="1" applyAlignment="1">
      <alignment horizontal="center" vertical="top" wrapText="1"/>
    </xf>
    <xf numFmtId="0" fontId="9" fillId="0" borderId="12" xfId="0" applyFont="1" applyBorder="1" applyAlignment="1">
      <alignment vertical="top" wrapText="1"/>
    </xf>
    <xf numFmtId="0" fontId="44" fillId="0" borderId="0" xfId="0" applyFont="1" applyAlignment="1">
      <alignment vertical="top" wrapText="1"/>
    </xf>
    <xf numFmtId="0" fontId="2" fillId="0" borderId="0" xfId="0" applyFont="1" applyAlignment="1">
      <alignment horizontal="center" vertical="top" wrapText="1"/>
    </xf>
    <xf numFmtId="0" fontId="15" fillId="9" borderId="38" xfId="0" applyFont="1" applyFill="1" applyBorder="1" applyAlignment="1" applyProtection="1">
      <alignment vertical="top" wrapText="1"/>
      <protection locked="0"/>
    </xf>
    <xf numFmtId="0" fontId="15" fillId="9" borderId="28" xfId="0" applyFont="1" applyFill="1" applyBorder="1" applyAlignment="1" applyProtection="1">
      <alignment vertical="top" wrapText="1"/>
      <protection locked="0"/>
    </xf>
    <xf numFmtId="0" fontId="45" fillId="0" borderId="0" xfId="0" applyFont="1" applyAlignment="1">
      <alignment vertical="top" wrapText="1"/>
    </xf>
    <xf numFmtId="0" fontId="2" fillId="0" borderId="0" xfId="0" applyFont="1" applyAlignment="1">
      <alignment horizontal="left" vertical="top" wrapText="1"/>
    </xf>
    <xf numFmtId="0" fontId="53" fillId="0" borderId="18" xfId="0" applyFont="1" applyBorder="1"/>
    <xf numFmtId="0" fontId="45" fillId="0" borderId="0" xfId="0" applyFont="1" applyAlignment="1">
      <alignment horizontal="left" vertical="top" wrapText="1"/>
    </xf>
    <xf numFmtId="0" fontId="10" fillId="2" borderId="5" xfId="0" applyFont="1" applyFill="1" applyBorder="1" applyAlignment="1">
      <alignment horizontal="center" vertical="top" wrapText="1"/>
    </xf>
    <xf numFmtId="0" fontId="2" fillId="0" borderId="16" xfId="0" applyFont="1" applyBorder="1" applyAlignment="1">
      <alignment vertical="top" wrapText="1"/>
    </xf>
  </cellXfs>
  <cellStyles count="2">
    <cellStyle name="Hyperlink" xfId="1" builtinId="8"/>
    <cellStyle name="Normal" xfId="0" builtinId="0"/>
  </cellStyles>
  <dxfs count="51">
    <dxf>
      <font>
        <color rgb="FF006100"/>
      </font>
      <fill>
        <patternFill>
          <bgColor rgb="FFC6EFCE"/>
        </patternFill>
      </fill>
    </dxf>
    <dxf>
      <font>
        <color rgb="FF9C5700"/>
      </font>
      <fill>
        <patternFill>
          <bgColor rgb="FFFFEB9C"/>
        </patternFill>
      </fill>
    </dxf>
    <dxf>
      <font>
        <color theme="8" tint="0.59996337778862885"/>
      </font>
      <fill>
        <patternFill>
          <bgColor rgb="FF0070C0"/>
        </patternFill>
      </fill>
    </dxf>
    <dxf>
      <font>
        <color rgb="FF9C0006"/>
      </font>
      <fill>
        <patternFill>
          <bgColor rgb="FFFFC7CE"/>
        </patternFill>
      </fill>
    </dxf>
    <dxf>
      <font>
        <color rgb="FF9C0006"/>
      </font>
      <fill>
        <patternFill>
          <bgColor rgb="FFFFC7CE"/>
        </patternFill>
      </fill>
    </dxf>
    <dxf>
      <font>
        <color theme="8" tint="0.59996337778862885"/>
      </font>
      <fill>
        <patternFill>
          <bgColor rgb="FF0070C0"/>
        </patternFill>
      </fill>
    </dxf>
    <dxf>
      <font>
        <color rgb="FF9C5700"/>
      </font>
      <fill>
        <patternFill>
          <bgColor rgb="FFFFEB9C"/>
        </patternFill>
      </fill>
    </dxf>
    <dxf>
      <font>
        <color rgb="FF006100"/>
      </font>
      <fill>
        <patternFill>
          <bgColor rgb="FFC6EFCE"/>
        </patternFill>
      </fill>
    </dxf>
    <dxf>
      <font>
        <color theme="0"/>
      </font>
      <fill>
        <patternFill>
          <bgColor theme="8"/>
        </patternFill>
      </fill>
    </dxf>
    <dxf>
      <font>
        <color theme="0"/>
      </font>
      <fill>
        <patternFill>
          <bgColor theme="9"/>
        </patternFill>
      </fill>
    </dxf>
    <dxf>
      <font>
        <color theme="0"/>
      </font>
      <fill>
        <patternFill>
          <bgColor theme="7"/>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8" tint="0.59996337778862885"/>
      </font>
      <fill>
        <patternFill>
          <bgColor theme="8" tint="-0.24994659260841701"/>
        </patternFill>
      </fill>
    </dxf>
    <dxf>
      <font>
        <color theme="0"/>
      </font>
      <fill>
        <patternFill>
          <bgColor theme="8"/>
        </patternFill>
      </fill>
    </dxf>
    <dxf>
      <font>
        <color theme="0"/>
      </font>
      <fill>
        <patternFill>
          <bgColor theme="9"/>
        </patternFill>
      </fill>
    </dxf>
    <dxf>
      <font>
        <color theme="0"/>
      </font>
      <fill>
        <patternFill>
          <bgColor theme="7"/>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8" tint="0.59996337778862885"/>
      </font>
      <fill>
        <patternFill>
          <bgColor theme="8" tint="-0.24994659260841701"/>
        </patternFill>
      </fill>
    </dxf>
    <dxf>
      <font>
        <color theme="0"/>
      </font>
      <fill>
        <patternFill>
          <bgColor theme="8"/>
        </patternFill>
      </fill>
    </dxf>
    <dxf>
      <font>
        <color theme="0"/>
      </font>
      <fill>
        <patternFill>
          <bgColor theme="9"/>
        </patternFill>
      </fill>
    </dxf>
    <dxf>
      <font>
        <color theme="0"/>
      </font>
      <fill>
        <patternFill>
          <bgColor theme="7"/>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8" tint="0.59996337778862885"/>
      </font>
      <fill>
        <patternFill>
          <bgColor theme="8"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8" tint="0.59996337778862885"/>
      </font>
      <fill>
        <patternFill>
          <bgColor theme="8" tint="-0.24994659260841701"/>
        </patternFill>
      </fill>
    </dxf>
    <dxf>
      <font>
        <color theme="0"/>
      </font>
      <fill>
        <patternFill>
          <bgColor theme="8"/>
        </patternFill>
      </fill>
    </dxf>
    <dxf>
      <font>
        <color theme="0"/>
      </font>
      <fill>
        <patternFill>
          <bgColor theme="9"/>
        </patternFill>
      </fill>
    </dxf>
    <dxf>
      <font>
        <color theme="0"/>
      </font>
      <fill>
        <patternFill>
          <bgColor theme="7"/>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8" tint="0.59996337778862885"/>
      </font>
      <fill>
        <patternFill>
          <bgColor theme="8" tint="-0.24994659260841701"/>
        </patternFill>
      </fill>
    </dxf>
    <dxf>
      <font>
        <color theme="0"/>
      </font>
      <fill>
        <patternFill>
          <bgColor theme="8"/>
        </patternFill>
      </fill>
    </dxf>
    <dxf>
      <font>
        <color theme="0"/>
      </font>
      <fill>
        <patternFill>
          <bgColor theme="9"/>
        </patternFill>
      </fill>
    </dxf>
    <dxf>
      <font>
        <color theme="0"/>
      </font>
      <fill>
        <patternFill>
          <bgColor theme="7"/>
        </patternFill>
      </fill>
    </dxf>
    <dxf>
      <font>
        <color theme="0"/>
      </font>
      <fill>
        <patternFill>
          <bgColor rgb="FFFF0000"/>
        </patternFill>
      </fill>
    </dxf>
    <dxf>
      <font>
        <color theme="0"/>
      </font>
      <fill>
        <patternFill patternType="solid">
          <fgColor rgb="FF482765"/>
          <bgColor rgb="FF482765"/>
        </patternFill>
      </fill>
    </dxf>
    <dxf>
      <font>
        <color theme="0"/>
      </font>
      <fill>
        <patternFill patternType="solid">
          <fgColor rgb="FFC7B6E2"/>
          <bgColor rgb="FFC7B6E2"/>
        </patternFill>
      </fill>
    </dxf>
    <dxf>
      <font>
        <color theme="0"/>
      </font>
      <fill>
        <patternFill patternType="solid">
          <fgColor rgb="FFAA2130"/>
          <bgColor rgb="FFAA2130"/>
        </patternFill>
      </fill>
    </dxf>
  </dxfs>
  <tableStyles count="0" defaultTableStyle="TableStyleMedium2" defaultPivotStyle="PivotStyleLight16"/>
  <colors>
    <mruColors>
      <color rgb="FFE7E6E6"/>
      <color rgb="FFC6B4D8"/>
      <color rgb="FF7968AD"/>
      <color rgb="FF5D2884"/>
      <color rgb="FF5826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74535</xdr:colOff>
      <xdr:row>0</xdr:row>
      <xdr:rowOff>0</xdr:rowOff>
    </xdr:from>
    <xdr:ext cx="3990975" cy="704850"/>
    <xdr:sp macro="" textlink="">
      <xdr:nvSpPr>
        <xdr:cNvPr id="3" name="Shape 3">
          <a:extLst>
            <a:ext uri="{FF2B5EF4-FFF2-40B4-BE49-F238E27FC236}">
              <a16:creationId xmlns:a16="http://schemas.microsoft.com/office/drawing/2014/main" id="{00000000-0008-0000-0400-000003000000}"/>
            </a:ext>
          </a:extLst>
        </xdr:cNvPr>
        <xdr:cNvSpPr txBox="1"/>
      </xdr:nvSpPr>
      <xdr:spPr>
        <a:xfrm>
          <a:off x="4164237" y="0"/>
          <a:ext cx="3990975" cy="704850"/>
        </a:xfrm>
        <a:prstGeom prst="rect">
          <a:avLst/>
        </a:prstGeom>
        <a:solidFill>
          <a:srgbClr val="8CC63D"/>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What should future state look like? Are there channels you want to discontinue or add? Is there an opportunity to provide consistency across departments?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3076575</xdr:colOff>
      <xdr:row>0</xdr:row>
      <xdr:rowOff>0</xdr:rowOff>
    </xdr:from>
    <xdr:ext cx="12906375" cy="838200"/>
    <xdr:sp macro="" textlink="">
      <xdr:nvSpPr>
        <xdr:cNvPr id="4" name="Shape 4">
          <a:extLst>
            <a:ext uri="{FF2B5EF4-FFF2-40B4-BE49-F238E27FC236}">
              <a16:creationId xmlns:a16="http://schemas.microsoft.com/office/drawing/2014/main" id="{00000000-0008-0000-0500-000004000000}"/>
            </a:ext>
          </a:extLst>
        </xdr:cNvPr>
        <xdr:cNvSpPr txBox="1"/>
      </xdr:nvSpPr>
      <xdr:spPr>
        <a:xfrm>
          <a:off x="0" y="3362488"/>
          <a:ext cx="10692000" cy="835025"/>
        </a:xfrm>
        <a:prstGeom prst="rect">
          <a:avLst/>
        </a:prstGeom>
        <a:gradFill>
          <a:gsLst>
            <a:gs pos="0">
              <a:srgbClr val="7FB75F"/>
            </a:gs>
            <a:gs pos="50000">
              <a:srgbClr val="6EB141"/>
            </a:gs>
            <a:gs pos="100000">
              <a:srgbClr val="5FA134"/>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a:solidFill>
                <a:schemeClr val="lt1"/>
              </a:solidFill>
              <a:latin typeface="Calibri"/>
              <a:ea typeface="Calibri"/>
              <a:cs typeface="Calibri"/>
              <a:sym typeface="Calibri"/>
            </a:rPr>
            <a:t>Are phone and email addresses easy to find and are these channels easy to navigate?  Is your website appealing, logical and easy-to-use? </a:t>
          </a:r>
          <a:endParaRPr sz="1400"/>
        </a:p>
        <a:p>
          <a:pPr marL="0" lvl="0" indent="0" algn="l" rtl="0">
            <a:spcBef>
              <a:spcPts val="0"/>
            </a:spcBef>
            <a:spcAft>
              <a:spcPts val="0"/>
            </a:spcAft>
            <a:buNone/>
          </a:pPr>
          <a:r>
            <a:rPr lang="en-US" sz="1400">
              <a:solidFill>
                <a:schemeClr val="lt1"/>
              </a:solidFill>
              <a:latin typeface="Calibri"/>
              <a:ea typeface="Calibri"/>
              <a:cs typeface="Calibri"/>
              <a:sym typeface="Calibri"/>
            </a:rPr>
            <a:t>What new or existing channels should be encouraged to deflect contact from other channels like phones? Are there campaigns to push these channels?</a:t>
          </a:r>
          <a:endParaRPr sz="1400"/>
        </a:p>
        <a:p>
          <a:pPr marL="0" lvl="0" indent="0" algn="l" rtl="0">
            <a:spcBef>
              <a:spcPts val="0"/>
            </a:spcBef>
            <a:spcAft>
              <a:spcPts val="0"/>
            </a:spcAft>
            <a:buNone/>
          </a:pPr>
          <a:r>
            <a:rPr lang="en-US" sz="1400">
              <a:solidFill>
                <a:schemeClr val="lt1"/>
              </a:solidFill>
              <a:latin typeface="Calibri"/>
              <a:ea typeface="Calibri"/>
              <a:cs typeface="Calibri"/>
              <a:sym typeface="Calibri"/>
            </a:rPr>
            <a:t>Are hours of operation by channel type clearly published? Are HoOP consistent, cost effective and meet customer needs?</a:t>
          </a:r>
          <a:endParaRPr sz="1400"/>
        </a:p>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xdr:row>
      <xdr:rowOff>0</xdr:rowOff>
    </xdr:from>
    <xdr:ext cx="4629150" cy="533400"/>
    <xdr:sp macro="" textlink="">
      <xdr:nvSpPr>
        <xdr:cNvPr id="5" name="Shape 5">
          <a:extLst>
            <a:ext uri="{FF2B5EF4-FFF2-40B4-BE49-F238E27FC236}">
              <a16:creationId xmlns:a16="http://schemas.microsoft.com/office/drawing/2014/main" id="{00000000-0008-0000-0700-000005000000}"/>
            </a:ext>
          </a:extLst>
        </xdr:cNvPr>
        <xdr:cNvSpPr txBox="1"/>
      </xdr:nvSpPr>
      <xdr:spPr>
        <a:xfrm>
          <a:off x="3032219" y="3518063"/>
          <a:ext cx="4627563" cy="523875"/>
        </a:xfrm>
        <a:prstGeom prst="rect">
          <a:avLst/>
        </a:prstGeom>
        <a:gradFill>
          <a:gsLst>
            <a:gs pos="0">
              <a:srgbClr val="7FB75F"/>
            </a:gs>
            <a:gs pos="50000">
              <a:srgbClr val="6EB141"/>
            </a:gs>
            <a:gs pos="100000">
              <a:srgbClr val="5FA134"/>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Should certain contact types or segments receive different/faster service?</a:t>
          </a:r>
          <a:endParaRPr sz="1400"/>
        </a:p>
        <a:p>
          <a:pPr marL="0" lvl="0" indent="0" algn="l" rtl="0">
            <a:spcBef>
              <a:spcPts val="0"/>
            </a:spcBef>
            <a:spcAft>
              <a:spcPts val="0"/>
            </a:spcAft>
            <a:buNone/>
          </a:pPr>
          <a:r>
            <a:rPr lang="en-US" sz="1100">
              <a:solidFill>
                <a:schemeClr val="lt1"/>
              </a:solidFill>
              <a:latin typeface="Calibri"/>
              <a:ea typeface="Calibri"/>
              <a:cs typeface="Calibri"/>
              <a:sym typeface="Calibri"/>
            </a:rPr>
            <a:t>How do you confirm these are acceptable accessibility goals?</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000"/>
  <sheetViews>
    <sheetView showGridLines="0" tabSelected="1" zoomScale="157" workbookViewId="0"/>
  </sheetViews>
  <sheetFormatPr baseColWidth="10" defaultColWidth="12.6640625" defaultRowHeight="15" customHeight="1"/>
  <cols>
    <col min="1" max="2" width="3" customWidth="1"/>
    <col min="3" max="3" width="37.1640625" customWidth="1"/>
    <col min="4" max="4" width="29.5" customWidth="1"/>
    <col min="5" max="5" width="30.1640625" customWidth="1"/>
    <col min="6" max="6" width="29.1640625" customWidth="1"/>
    <col min="7" max="26" width="10" customWidth="1"/>
  </cols>
  <sheetData>
    <row r="1" spans="3:8" ht="25.5" customHeight="1">
      <c r="C1" s="1" t="s">
        <v>0</v>
      </c>
      <c r="D1" s="2" t="s">
        <v>1</v>
      </c>
    </row>
    <row r="3" spans="3:8" ht="9" customHeight="1"/>
    <row r="4" spans="3:8">
      <c r="D4" s="373" t="s">
        <v>2</v>
      </c>
      <c r="E4" s="374"/>
      <c r="F4" s="375"/>
    </row>
    <row r="5" spans="3:8">
      <c r="C5" s="3" t="s">
        <v>3</v>
      </c>
      <c r="D5" s="224" t="s">
        <v>251</v>
      </c>
      <c r="E5" s="224" t="s">
        <v>252</v>
      </c>
      <c r="F5" s="224" t="s">
        <v>239</v>
      </c>
    </row>
    <row r="6" spans="3:8">
      <c r="C6" s="5" t="s">
        <v>4</v>
      </c>
      <c r="D6" s="171" t="s">
        <v>10</v>
      </c>
      <c r="E6" s="172" t="s">
        <v>5</v>
      </c>
      <c r="F6" s="172"/>
      <c r="H6" s="6"/>
    </row>
    <row r="7" spans="3:8">
      <c r="C7" s="5" t="s">
        <v>6</v>
      </c>
      <c r="D7" s="173" t="s">
        <v>10</v>
      </c>
      <c r="E7" s="172" t="s">
        <v>5</v>
      </c>
      <c r="F7" s="172"/>
      <c r="H7" s="6"/>
    </row>
    <row r="8" spans="3:8">
      <c r="C8" s="5" t="s">
        <v>7</v>
      </c>
      <c r="D8" s="173" t="s">
        <v>10</v>
      </c>
      <c r="E8" s="172" t="s">
        <v>5</v>
      </c>
      <c r="F8" s="172"/>
      <c r="H8" s="6"/>
    </row>
    <row r="9" spans="3:8">
      <c r="C9" s="5" t="s">
        <v>8</v>
      </c>
      <c r="D9" s="173" t="s">
        <v>10</v>
      </c>
      <c r="E9" s="172" t="s">
        <v>5</v>
      </c>
      <c r="F9" s="172"/>
      <c r="H9" s="6"/>
    </row>
    <row r="10" spans="3:8">
      <c r="C10" s="5" t="s">
        <v>9</v>
      </c>
      <c r="D10" s="173" t="s">
        <v>10</v>
      </c>
      <c r="E10" s="172" t="s">
        <v>5</v>
      </c>
      <c r="F10" s="172"/>
      <c r="H10" s="6"/>
    </row>
    <row r="11" spans="3:8">
      <c r="C11" s="5" t="s">
        <v>11</v>
      </c>
      <c r="D11" s="173" t="s">
        <v>10</v>
      </c>
      <c r="E11" s="172" t="s">
        <v>5</v>
      </c>
      <c r="F11" s="172"/>
      <c r="H11" s="6"/>
    </row>
    <row r="12" spans="3:8">
      <c r="C12" s="5" t="s">
        <v>12</v>
      </c>
      <c r="D12" s="173" t="s">
        <v>10</v>
      </c>
      <c r="E12" s="172" t="s">
        <v>5</v>
      </c>
      <c r="F12" s="172"/>
      <c r="H12" s="6"/>
    </row>
    <row r="13" spans="3:8">
      <c r="C13" s="5" t="s">
        <v>13</v>
      </c>
      <c r="D13" s="173" t="s">
        <v>10</v>
      </c>
      <c r="E13" s="172" t="s">
        <v>5</v>
      </c>
      <c r="F13" s="172"/>
      <c r="H13" s="6"/>
    </row>
    <row r="14" spans="3:8">
      <c r="C14" s="5" t="s">
        <v>14</v>
      </c>
      <c r="D14" s="173" t="s">
        <v>10</v>
      </c>
      <c r="E14" s="172" t="s">
        <v>5</v>
      </c>
      <c r="F14" s="172"/>
      <c r="H14" s="6"/>
    </row>
    <row r="15" spans="3:8">
      <c r="C15" s="5" t="s">
        <v>15</v>
      </c>
      <c r="D15" s="173" t="s">
        <v>10</v>
      </c>
      <c r="E15" s="172" t="s">
        <v>5</v>
      </c>
      <c r="F15" s="172"/>
      <c r="H15" s="6"/>
    </row>
    <row r="16" spans="3:8">
      <c r="C16" s="5" t="s">
        <v>16</v>
      </c>
      <c r="D16" s="173" t="s">
        <v>17</v>
      </c>
      <c r="E16" s="172" t="s">
        <v>17</v>
      </c>
      <c r="F16" s="172"/>
    </row>
    <row r="19" spans="2:3">
      <c r="C19" s="7" t="s">
        <v>10</v>
      </c>
    </row>
    <row r="20" spans="2:3">
      <c r="C20" s="8" t="s">
        <v>5</v>
      </c>
    </row>
    <row r="21" spans="2:3" ht="15.75" customHeight="1">
      <c r="C21" s="9" t="s">
        <v>17</v>
      </c>
    </row>
    <row r="22" spans="2:3" ht="15.75" customHeight="1"/>
    <row r="23" spans="2:3" ht="15.75" customHeight="1">
      <c r="B23" s="2" t="s">
        <v>18</v>
      </c>
      <c r="C23" s="2"/>
    </row>
    <row r="24" spans="2:3" ht="15.75" customHeight="1">
      <c r="B24" s="2">
        <v>1</v>
      </c>
      <c r="C24" s="2" t="s">
        <v>19</v>
      </c>
    </row>
    <row r="25" spans="2:3" ht="15.75" customHeight="1">
      <c r="B25" s="2">
        <v>2</v>
      </c>
      <c r="C25" s="2" t="s">
        <v>20</v>
      </c>
    </row>
    <row r="26" spans="2:3" ht="15.75" customHeight="1">
      <c r="B26" s="2">
        <v>3</v>
      </c>
      <c r="C26" s="2" t="s">
        <v>21</v>
      </c>
    </row>
    <row r="27" spans="2:3" ht="15.75" customHeight="1">
      <c r="B27" s="2">
        <v>4</v>
      </c>
      <c r="C27" s="2" t="s">
        <v>22</v>
      </c>
    </row>
    <row r="28" spans="2:3" ht="15.75" customHeight="1">
      <c r="B28" s="2">
        <v>5</v>
      </c>
      <c r="C28" s="2" t="s">
        <v>23</v>
      </c>
    </row>
    <row r="29" spans="2:3" ht="15.75" customHeight="1">
      <c r="B29" s="2"/>
      <c r="C29" s="2"/>
    </row>
    <row r="30" spans="2:3" ht="15.75" customHeight="1">
      <c r="B30" s="2" t="s">
        <v>24</v>
      </c>
      <c r="C30" s="2"/>
    </row>
    <row r="31" spans="2:3" ht="15.75" customHeight="1">
      <c r="B31" s="2">
        <v>1</v>
      </c>
      <c r="C31" s="2" t="s">
        <v>25</v>
      </c>
    </row>
    <row r="32" spans="2:3" ht="15.75" customHeight="1">
      <c r="B32" s="2">
        <v>2</v>
      </c>
      <c r="C32" s="2" t="s">
        <v>26</v>
      </c>
    </row>
    <row r="33" spans="2:3" ht="15.75" customHeight="1">
      <c r="B33" s="2">
        <v>3</v>
      </c>
      <c r="C33" s="2" t="s">
        <v>27</v>
      </c>
    </row>
    <row r="34" spans="2:3" ht="15.75" customHeight="1">
      <c r="B34" s="2">
        <v>4</v>
      </c>
      <c r="C34" s="2" t="s">
        <v>28</v>
      </c>
    </row>
    <row r="35" spans="2:3" ht="15.75" customHeight="1"/>
    <row r="36" spans="2:3" ht="15.75" customHeight="1">
      <c r="B36" s="2" t="s">
        <v>245</v>
      </c>
    </row>
    <row r="37" spans="2:3" ht="15.75" customHeight="1">
      <c r="B37" s="2">
        <v>1</v>
      </c>
      <c r="C37" s="2" t="s">
        <v>246</v>
      </c>
    </row>
    <row r="38" spans="2:3" ht="15.75" customHeight="1">
      <c r="B38" s="2">
        <v>2</v>
      </c>
      <c r="C38" s="2" t="s">
        <v>247</v>
      </c>
    </row>
    <row r="39" spans="2:3" ht="15.75" customHeight="1">
      <c r="B39" s="2">
        <v>3</v>
      </c>
      <c r="C39" s="2" t="s">
        <v>248</v>
      </c>
    </row>
    <row r="40" spans="2:3" ht="15.75" customHeight="1"/>
    <row r="41" spans="2:3" ht="15.75" customHeight="1"/>
    <row r="42" spans="2:3" ht="15.75" customHeight="1"/>
    <row r="43" spans="2:3" ht="15.75" customHeight="1"/>
    <row r="44" spans="2:3" ht="15.75" customHeight="1"/>
    <row r="45" spans="2:3" ht="15.75" customHeight="1"/>
    <row r="46" spans="2:3" ht="15.75" customHeight="1"/>
    <row r="47" spans="2:3" ht="15.75" customHeight="1"/>
    <row r="48" spans="2: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1">
    <mergeCell ref="D4:F4"/>
  </mergeCells>
  <conditionalFormatting sqref="D6:F16">
    <cfRule type="cellIs" dxfId="50" priority="1" operator="equal">
      <formula>$C$21</formula>
    </cfRule>
  </conditionalFormatting>
  <conditionalFormatting sqref="D6:F16">
    <cfRule type="cellIs" dxfId="49" priority="2" operator="equal">
      <formula>$C$20</formula>
    </cfRule>
  </conditionalFormatting>
  <conditionalFormatting sqref="D6:F16">
    <cfRule type="cellIs" dxfId="48" priority="3" operator="equal">
      <formula>$C$19</formula>
    </cfRule>
  </conditionalFormatting>
  <dataValidations count="1">
    <dataValidation type="list" allowBlank="1" showErrorMessage="1" sqref="D6:F16" xr:uid="{00000000-0002-0000-0000-000000000000}">
      <formula1>$C$19:$C$21</formula1>
    </dataValidation>
  </dataValidation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0"/>
  <sheetViews>
    <sheetView showGridLines="0" zoomScale="158" workbookViewId="0">
      <selection activeCell="C48" sqref="C48"/>
    </sheetView>
  </sheetViews>
  <sheetFormatPr baseColWidth="10" defaultColWidth="12.6640625" defaultRowHeight="15" customHeight="1"/>
  <cols>
    <col min="1" max="2" width="3" customWidth="1"/>
    <col min="3" max="3" width="25.5" customWidth="1"/>
    <col min="4" max="12" width="35.6640625" customWidth="1"/>
    <col min="13" max="28" width="7.6640625" customWidth="1"/>
  </cols>
  <sheetData>
    <row r="1" spans="1:28" ht="25.5" customHeight="1">
      <c r="A1" s="40"/>
      <c r="B1" s="95"/>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row>
    <row r="6" spans="1:28" ht="15" customHeight="1">
      <c r="A6" s="40"/>
      <c r="B6" s="40"/>
      <c r="C6" s="440" t="s">
        <v>146</v>
      </c>
      <c r="D6" s="441" t="s">
        <v>147</v>
      </c>
      <c r="E6" s="425"/>
      <c r="F6" s="426"/>
      <c r="G6" s="426"/>
      <c r="H6" s="425"/>
      <c r="I6" s="425"/>
      <c r="J6" s="425"/>
      <c r="K6" s="425"/>
      <c r="L6" s="427"/>
      <c r="M6" s="40"/>
      <c r="N6" s="40"/>
      <c r="O6" s="40"/>
      <c r="P6" s="40"/>
      <c r="Q6" s="40"/>
      <c r="R6" s="40"/>
      <c r="S6" s="40"/>
      <c r="T6" s="40"/>
      <c r="U6" s="40"/>
      <c r="V6" s="40"/>
      <c r="W6" s="40"/>
      <c r="X6" s="40"/>
      <c r="Y6" s="40"/>
      <c r="Z6" s="40"/>
      <c r="AA6" s="40"/>
      <c r="AB6" s="40"/>
    </row>
    <row r="7" spans="1:28" ht="16.5" customHeight="1">
      <c r="A7" s="40"/>
      <c r="B7" s="40"/>
      <c r="C7" s="430"/>
      <c r="D7" s="432" t="str">
        <f>Line1</f>
        <v>LOB1</v>
      </c>
      <c r="E7" s="418"/>
      <c r="F7" s="418"/>
      <c r="G7" s="418"/>
      <c r="H7" s="408" t="str">
        <f>Line2</f>
        <v>LOB 2</v>
      </c>
      <c r="I7" s="409"/>
      <c r="J7" s="410"/>
      <c r="K7" s="411" t="str">
        <f>Line3</f>
        <v>Placeholder</v>
      </c>
      <c r="L7" s="412"/>
      <c r="M7" s="40"/>
      <c r="N7" s="40"/>
      <c r="O7" s="40"/>
      <c r="P7" s="40"/>
      <c r="Q7" s="40"/>
      <c r="R7" s="40"/>
      <c r="S7" s="40"/>
      <c r="T7" s="40"/>
      <c r="U7" s="40"/>
      <c r="V7" s="40"/>
      <c r="W7" s="40"/>
      <c r="X7" s="40"/>
      <c r="Y7" s="40"/>
      <c r="Z7" s="40"/>
      <c r="AA7" s="40"/>
      <c r="AB7" s="40"/>
    </row>
    <row r="8" spans="1:28" ht="16.5" customHeight="1">
      <c r="A8" s="40"/>
      <c r="B8" s="40"/>
      <c r="C8" s="97"/>
      <c r="D8" s="117" t="str">
        <f>Segment1</f>
        <v>&lt;&gt;</v>
      </c>
      <c r="E8" s="117" t="str">
        <f>Segment2</f>
        <v>&lt;&gt;</v>
      </c>
      <c r="F8" s="117" t="str">
        <f>Segment3</f>
        <v>First Responders</v>
      </c>
      <c r="G8" s="117" t="str">
        <f>Segment4</f>
        <v>General Public</v>
      </c>
      <c r="H8" s="255" t="str">
        <f>Segment5</f>
        <v>NSPL</v>
      </c>
      <c r="I8" s="255" t="str">
        <f>Segment6</f>
        <v>Segment 2 (DDH?)</v>
      </c>
      <c r="J8" s="255" t="str">
        <f>Segment7</f>
        <v>Segment 3</v>
      </c>
      <c r="K8" s="117" t="str">
        <f>Segment8</f>
        <v>Segment 1</v>
      </c>
      <c r="L8" s="117" t="str">
        <f>Segment9</f>
        <v>Segment 2</v>
      </c>
      <c r="M8" s="40"/>
      <c r="N8" s="40"/>
      <c r="O8" s="40"/>
      <c r="P8" s="40"/>
      <c r="Q8" s="40"/>
      <c r="R8" s="40"/>
      <c r="S8" s="40"/>
      <c r="T8" s="40"/>
      <c r="U8" s="40"/>
      <c r="V8" s="40"/>
      <c r="W8" s="40"/>
      <c r="X8" s="40"/>
      <c r="Y8" s="40"/>
      <c r="Z8" s="40"/>
      <c r="AA8" s="40"/>
      <c r="AB8" s="40"/>
    </row>
    <row r="9" spans="1:28" ht="68">
      <c r="A9" s="40"/>
      <c r="B9" s="40"/>
      <c r="C9" s="126" t="s">
        <v>148</v>
      </c>
      <c r="D9" s="338"/>
      <c r="E9" s="339"/>
      <c r="F9" s="338"/>
      <c r="G9" s="339"/>
      <c r="H9" s="338"/>
      <c r="I9" s="339"/>
      <c r="J9" s="338"/>
      <c r="K9" s="339"/>
      <c r="L9" s="340"/>
      <c r="M9" s="40"/>
      <c r="N9" s="40"/>
      <c r="O9" s="40"/>
      <c r="P9" s="40"/>
      <c r="Q9" s="40"/>
      <c r="R9" s="40"/>
      <c r="S9" s="40"/>
      <c r="T9" s="40"/>
      <c r="U9" s="40"/>
      <c r="V9" s="40"/>
      <c r="W9" s="40"/>
      <c r="X9" s="40"/>
      <c r="Y9" s="40"/>
      <c r="Z9" s="40"/>
      <c r="AA9" s="40"/>
      <c r="AB9" s="40"/>
    </row>
    <row r="10" spans="1:28" ht="51">
      <c r="A10" s="40"/>
      <c r="B10" s="40"/>
      <c r="C10" s="146" t="s">
        <v>149</v>
      </c>
      <c r="D10" s="210"/>
      <c r="E10" s="214"/>
      <c r="F10" s="210"/>
      <c r="G10" s="214"/>
      <c r="H10" s="210"/>
      <c r="I10" s="214"/>
      <c r="J10" s="210"/>
      <c r="K10" s="214"/>
      <c r="L10" s="340"/>
      <c r="M10" s="40"/>
      <c r="N10" s="40"/>
      <c r="O10" s="40"/>
      <c r="P10" s="40"/>
      <c r="Q10" s="40"/>
      <c r="R10" s="40"/>
      <c r="S10" s="40"/>
      <c r="T10" s="40"/>
      <c r="U10" s="40"/>
      <c r="V10" s="40"/>
      <c r="W10" s="40"/>
      <c r="X10" s="40"/>
      <c r="Y10" s="40"/>
      <c r="Z10" s="40"/>
      <c r="AA10" s="40"/>
      <c r="AB10" s="40"/>
    </row>
    <row r="11" spans="1:28" ht="102">
      <c r="A11" s="40"/>
      <c r="B11" s="40"/>
      <c r="C11" s="146" t="s">
        <v>150</v>
      </c>
      <c r="D11" s="210"/>
      <c r="E11" s="214"/>
      <c r="F11" s="210"/>
      <c r="G11" s="214"/>
      <c r="H11" s="210"/>
      <c r="I11" s="214"/>
      <c r="J11" s="210"/>
      <c r="K11" s="214"/>
      <c r="L11" s="340"/>
      <c r="M11" s="40"/>
      <c r="N11" s="40"/>
      <c r="O11" s="40"/>
      <c r="P11" s="40"/>
      <c r="Q11" s="40"/>
      <c r="R11" s="40"/>
      <c r="S11" s="40"/>
      <c r="T11" s="40"/>
      <c r="U11" s="40"/>
      <c r="V11" s="40"/>
      <c r="W11" s="40"/>
      <c r="X11" s="40"/>
      <c r="Y11" s="40"/>
      <c r="Z11" s="40"/>
      <c r="AA11" s="40"/>
      <c r="AB11" s="40"/>
    </row>
    <row r="12" spans="1:28" ht="153">
      <c r="A12" s="40"/>
      <c r="B12" s="40"/>
      <c r="C12" s="146" t="s">
        <v>151</v>
      </c>
      <c r="D12" s="210"/>
      <c r="E12" s="214"/>
      <c r="F12" s="210"/>
      <c r="G12" s="214"/>
      <c r="H12" s="210"/>
      <c r="I12" s="214"/>
      <c r="J12" s="210"/>
      <c r="K12" s="214"/>
      <c r="L12" s="340"/>
      <c r="M12" s="40"/>
      <c r="N12" s="40"/>
      <c r="O12" s="40"/>
      <c r="P12" s="40"/>
      <c r="Q12" s="40"/>
      <c r="R12" s="40"/>
      <c r="S12" s="40"/>
      <c r="T12" s="40"/>
      <c r="U12" s="40"/>
      <c r="V12" s="40"/>
      <c r="W12" s="40"/>
      <c r="X12" s="40"/>
      <c r="Y12" s="40"/>
      <c r="Z12" s="40"/>
      <c r="AA12" s="40"/>
      <c r="AB12" s="40"/>
    </row>
    <row r="13" spans="1:28" ht="51">
      <c r="A13" s="40"/>
      <c r="B13" s="40"/>
      <c r="C13" s="146" t="s">
        <v>152</v>
      </c>
      <c r="D13" s="210"/>
      <c r="E13" s="214"/>
      <c r="F13" s="210"/>
      <c r="G13" s="214"/>
      <c r="H13" s="210"/>
      <c r="I13" s="214"/>
      <c r="J13" s="210"/>
      <c r="K13" s="214"/>
      <c r="L13" s="340"/>
      <c r="M13" s="40"/>
      <c r="N13" s="40"/>
      <c r="O13" s="40"/>
      <c r="P13" s="40"/>
      <c r="Q13" s="40"/>
      <c r="R13" s="40"/>
      <c r="S13" s="40"/>
      <c r="T13" s="40"/>
      <c r="U13" s="40"/>
      <c r="V13" s="40"/>
      <c r="W13" s="40"/>
      <c r="X13" s="40"/>
      <c r="Y13" s="40"/>
      <c r="Z13" s="40"/>
      <c r="AA13" s="40"/>
      <c r="AB13" s="40"/>
    </row>
    <row r="14" spans="1:28" ht="34">
      <c r="A14" s="40"/>
      <c r="B14" s="40"/>
      <c r="C14" s="146" t="s">
        <v>153</v>
      </c>
      <c r="D14" s="210"/>
      <c r="E14" s="214"/>
      <c r="F14" s="210"/>
      <c r="G14" s="214"/>
      <c r="H14" s="210"/>
      <c r="I14" s="214"/>
      <c r="J14" s="210"/>
      <c r="K14" s="214"/>
      <c r="L14" s="341"/>
      <c r="M14" s="40"/>
      <c r="N14" s="40"/>
      <c r="O14" s="40"/>
      <c r="P14" s="40"/>
      <c r="Q14" s="40"/>
      <c r="R14" s="40"/>
      <c r="S14" s="40"/>
      <c r="T14" s="40"/>
      <c r="U14" s="40"/>
      <c r="V14" s="40"/>
      <c r="W14" s="40"/>
      <c r="X14" s="40"/>
      <c r="Y14" s="40"/>
      <c r="Z14" s="40"/>
      <c r="AA14" s="40"/>
      <c r="AB14" s="40"/>
    </row>
    <row r="15" spans="1:28" ht="153">
      <c r="A15" s="40"/>
      <c r="B15" s="40"/>
      <c r="C15" s="146" t="s">
        <v>154</v>
      </c>
      <c r="D15" s="205"/>
      <c r="E15" s="204"/>
      <c r="F15" s="205"/>
      <c r="G15" s="204"/>
      <c r="H15" s="205"/>
      <c r="I15" s="204"/>
      <c r="J15" s="205"/>
      <c r="K15" s="204"/>
      <c r="L15" s="342"/>
      <c r="M15" s="40"/>
      <c r="N15" s="40"/>
      <c r="O15" s="40"/>
      <c r="P15" s="40"/>
      <c r="Q15" s="40"/>
      <c r="R15" s="40"/>
      <c r="S15" s="40"/>
      <c r="T15" s="40"/>
      <c r="U15" s="40"/>
      <c r="V15" s="40"/>
      <c r="W15" s="40"/>
      <c r="X15" s="40"/>
      <c r="Y15" s="40"/>
      <c r="Z15" s="40"/>
      <c r="AA15" s="40"/>
      <c r="AB15" s="40"/>
    </row>
    <row r="16" spans="1:28" ht="30" customHeight="1">
      <c r="A16" s="40"/>
      <c r="B16" s="40"/>
      <c r="C16" s="98" t="s">
        <v>155</v>
      </c>
      <c r="D16" s="99"/>
      <c r="E16" s="99"/>
      <c r="F16" s="99"/>
      <c r="G16" s="99"/>
      <c r="H16" s="99"/>
      <c r="I16" s="99"/>
      <c r="J16" s="99"/>
      <c r="K16" s="99"/>
      <c r="L16" s="119"/>
      <c r="M16" s="40"/>
      <c r="N16" s="40"/>
      <c r="O16" s="40"/>
      <c r="P16" s="40"/>
      <c r="Q16" s="40"/>
      <c r="R16" s="40"/>
      <c r="S16" s="40"/>
      <c r="T16" s="40"/>
      <c r="U16" s="40"/>
      <c r="V16" s="40"/>
      <c r="W16" s="40"/>
      <c r="X16" s="40"/>
      <c r="Y16" s="40"/>
      <c r="Z16" s="40"/>
      <c r="AA16" s="40"/>
      <c r="AB16" s="40"/>
    </row>
    <row r="17" spans="1:28" ht="30" customHeight="1">
      <c r="A17" s="40"/>
      <c r="B17" s="40"/>
      <c r="C17" s="148" t="s">
        <v>156</v>
      </c>
      <c r="D17" s="130"/>
      <c r="E17" s="115"/>
      <c r="F17" s="130"/>
      <c r="G17" s="115"/>
      <c r="H17" s="130"/>
      <c r="I17" s="115"/>
      <c r="J17" s="130"/>
      <c r="K17" s="115"/>
      <c r="L17" s="329"/>
      <c r="M17" s="40"/>
      <c r="N17" s="40"/>
      <c r="O17" s="40"/>
      <c r="P17" s="40"/>
      <c r="Q17" s="40"/>
      <c r="R17" s="40"/>
      <c r="S17" s="40"/>
      <c r="T17" s="40"/>
      <c r="U17" s="40"/>
      <c r="V17" s="40"/>
      <c r="W17" s="40"/>
      <c r="X17" s="40"/>
      <c r="Y17" s="40"/>
      <c r="Z17" s="40"/>
      <c r="AA17" s="40"/>
      <c r="AB17" s="40"/>
    </row>
    <row r="18" spans="1:28" ht="30" customHeight="1">
      <c r="A18" s="40"/>
      <c r="B18" s="40"/>
      <c r="C18" s="148" t="s">
        <v>157</v>
      </c>
      <c r="D18" s="147"/>
      <c r="E18" s="45"/>
      <c r="F18" s="147"/>
      <c r="G18" s="45"/>
      <c r="H18" s="147"/>
      <c r="I18" s="47"/>
      <c r="J18" s="147"/>
      <c r="K18" s="47"/>
      <c r="L18" s="330"/>
      <c r="M18" s="40"/>
      <c r="N18" s="40"/>
      <c r="O18" s="40"/>
      <c r="P18" s="40"/>
      <c r="Q18" s="40"/>
      <c r="R18" s="40"/>
      <c r="S18" s="40"/>
      <c r="T18" s="40"/>
      <c r="U18" s="40"/>
      <c r="V18" s="40"/>
      <c r="W18" s="40"/>
      <c r="X18" s="40"/>
      <c r="Y18" s="40"/>
      <c r="Z18" s="40"/>
      <c r="AA18" s="40"/>
      <c r="AB18" s="40"/>
    </row>
    <row r="19" spans="1:28" ht="30" customHeight="1">
      <c r="A19" s="40"/>
      <c r="B19" s="40"/>
      <c r="C19" s="148" t="s">
        <v>158</v>
      </c>
      <c r="D19" s="147"/>
      <c r="E19" s="47"/>
      <c r="F19" s="147"/>
      <c r="G19" s="47"/>
      <c r="H19" s="147"/>
      <c r="I19" s="47"/>
      <c r="J19" s="147"/>
      <c r="K19" s="47"/>
      <c r="L19" s="330"/>
      <c r="M19" s="40"/>
      <c r="N19" s="40"/>
      <c r="O19" s="40"/>
      <c r="P19" s="40"/>
      <c r="Q19" s="40"/>
      <c r="R19" s="40"/>
      <c r="S19" s="40"/>
      <c r="T19" s="40"/>
      <c r="U19" s="40"/>
      <c r="V19" s="40"/>
      <c r="W19" s="40"/>
      <c r="X19" s="40"/>
      <c r="Y19" s="40"/>
      <c r="Z19" s="40"/>
      <c r="AA19" s="40"/>
      <c r="AB19" s="40"/>
    </row>
    <row r="20" spans="1:28" ht="37.5" customHeight="1">
      <c r="A20" s="40"/>
      <c r="B20" s="40"/>
      <c r="C20" s="148" t="s">
        <v>159</v>
      </c>
      <c r="D20" s="147"/>
      <c r="E20" s="45"/>
      <c r="F20" s="147"/>
      <c r="G20" s="45"/>
      <c r="H20" s="147"/>
      <c r="I20" s="45"/>
      <c r="J20" s="147"/>
      <c r="K20" s="45"/>
      <c r="L20" s="329"/>
      <c r="M20" s="40"/>
      <c r="N20" s="40"/>
      <c r="O20" s="40"/>
      <c r="P20" s="40"/>
      <c r="Q20" s="40"/>
      <c r="R20" s="40"/>
      <c r="S20" s="40"/>
      <c r="T20" s="40"/>
      <c r="U20" s="40"/>
      <c r="V20" s="40"/>
      <c r="W20" s="40"/>
      <c r="X20" s="40"/>
      <c r="Y20" s="40"/>
      <c r="Z20" s="40"/>
      <c r="AA20" s="40"/>
      <c r="AB20" s="40"/>
    </row>
    <row r="21" spans="1:28" ht="30" customHeight="1">
      <c r="A21" s="40"/>
      <c r="B21" s="40"/>
      <c r="C21" s="148" t="s">
        <v>160</v>
      </c>
      <c r="D21" s="147"/>
      <c r="E21" s="45"/>
      <c r="F21" s="147"/>
      <c r="G21" s="45"/>
      <c r="H21" s="147"/>
      <c r="I21" s="45"/>
      <c r="J21" s="147"/>
      <c r="K21" s="45"/>
      <c r="L21" s="330"/>
      <c r="M21" s="40"/>
      <c r="N21" s="40"/>
      <c r="O21" s="40"/>
      <c r="P21" s="40"/>
      <c r="Q21" s="40"/>
      <c r="R21" s="40"/>
      <c r="S21" s="40"/>
      <c r="T21" s="40"/>
      <c r="U21" s="40"/>
      <c r="V21" s="40"/>
      <c r="W21" s="40"/>
      <c r="X21" s="40"/>
      <c r="Y21" s="40"/>
      <c r="Z21" s="40"/>
      <c r="AA21" s="40"/>
      <c r="AB21" s="40"/>
    </row>
    <row r="22" spans="1:28" ht="30" customHeight="1">
      <c r="A22" s="40"/>
      <c r="B22" s="40"/>
      <c r="C22" s="148" t="s">
        <v>161</v>
      </c>
      <c r="D22" s="147"/>
      <c r="E22" s="47"/>
      <c r="F22" s="147"/>
      <c r="G22" s="47"/>
      <c r="H22" s="147"/>
      <c r="I22" s="47"/>
      <c r="J22" s="147"/>
      <c r="K22" s="47"/>
      <c r="L22" s="330"/>
      <c r="M22" s="40"/>
      <c r="N22" s="40"/>
      <c r="O22" s="40"/>
      <c r="P22" s="40"/>
      <c r="Q22" s="40"/>
      <c r="R22" s="40"/>
      <c r="S22" s="40"/>
      <c r="T22" s="40"/>
      <c r="U22" s="40"/>
      <c r="V22" s="40"/>
      <c r="W22" s="40"/>
      <c r="X22" s="40"/>
      <c r="Y22" s="40"/>
      <c r="Z22" s="40"/>
      <c r="AA22" s="40"/>
      <c r="AB22" s="40"/>
    </row>
    <row r="23" spans="1:28" ht="102">
      <c r="A23" s="40"/>
      <c r="B23" s="40"/>
      <c r="C23" s="123" t="s">
        <v>162</v>
      </c>
      <c r="D23" s="147"/>
      <c r="E23" s="47"/>
      <c r="F23" s="147"/>
      <c r="G23" s="47"/>
      <c r="H23" s="147"/>
      <c r="I23" s="47"/>
      <c r="J23" s="147"/>
      <c r="K23" s="47"/>
      <c r="L23" s="330"/>
      <c r="M23" s="40"/>
      <c r="N23" s="40"/>
      <c r="O23" s="40"/>
      <c r="P23" s="40"/>
      <c r="Q23" s="40"/>
      <c r="R23" s="40"/>
      <c r="S23" s="40"/>
      <c r="T23" s="40"/>
      <c r="U23" s="40"/>
      <c r="V23" s="40"/>
      <c r="W23" s="40"/>
      <c r="X23" s="40"/>
      <c r="Y23" s="40"/>
      <c r="Z23" s="40"/>
      <c r="AA23" s="40"/>
      <c r="AB23" s="40"/>
    </row>
    <row r="24" spans="1:28" ht="34">
      <c r="A24" s="40"/>
      <c r="B24" s="40"/>
      <c r="C24" s="123" t="s">
        <v>163</v>
      </c>
      <c r="D24" s="147"/>
      <c r="E24" s="47"/>
      <c r="F24" s="147"/>
      <c r="G24" s="47"/>
      <c r="H24" s="147"/>
      <c r="I24" s="47"/>
      <c r="J24" s="147"/>
      <c r="K24" s="47"/>
      <c r="L24" s="330"/>
      <c r="M24" s="40"/>
      <c r="N24" s="40"/>
      <c r="O24" s="40"/>
      <c r="P24" s="40"/>
      <c r="Q24" s="40"/>
      <c r="R24" s="40"/>
      <c r="S24" s="40"/>
      <c r="T24" s="40"/>
      <c r="U24" s="40"/>
      <c r="V24" s="40"/>
      <c r="W24" s="40"/>
      <c r="X24" s="40"/>
      <c r="Y24" s="40"/>
      <c r="Z24" s="40"/>
      <c r="AA24" s="40"/>
      <c r="AB24" s="40"/>
    </row>
    <row r="25" spans="1:28" ht="68">
      <c r="A25" s="40"/>
      <c r="B25" s="40"/>
      <c r="C25" s="126" t="s">
        <v>164</v>
      </c>
      <c r="D25" s="133"/>
      <c r="E25" s="56"/>
      <c r="F25" s="133"/>
      <c r="G25" s="56"/>
      <c r="H25" s="133"/>
      <c r="I25" s="56"/>
      <c r="J25" s="133"/>
      <c r="K25" s="56"/>
      <c r="L25" s="331"/>
      <c r="M25" s="40"/>
      <c r="N25" s="40"/>
      <c r="O25" s="40"/>
      <c r="P25" s="40"/>
      <c r="Q25" s="40"/>
      <c r="R25" s="40"/>
      <c r="S25" s="40"/>
      <c r="T25" s="40"/>
      <c r="U25" s="40"/>
      <c r="V25" s="40"/>
      <c r="W25" s="40"/>
      <c r="X25" s="40"/>
      <c r="Y25" s="40"/>
      <c r="Z25" s="40"/>
      <c r="AA25" s="40"/>
      <c r="AB25" s="40"/>
    </row>
    <row r="26" spans="1:28" ht="15.75" customHeight="1">
      <c r="A26" s="40"/>
      <c r="B26" s="40"/>
      <c r="C26" s="68"/>
      <c r="D26" s="53"/>
      <c r="E26" s="48"/>
      <c r="F26" s="53"/>
      <c r="G26" s="48"/>
      <c r="H26" s="53"/>
      <c r="I26" s="48"/>
      <c r="J26" s="53"/>
      <c r="K26" s="48"/>
      <c r="L26" s="332"/>
      <c r="M26" s="40"/>
      <c r="N26" s="40"/>
      <c r="O26" s="40"/>
      <c r="P26" s="40"/>
      <c r="Q26" s="40"/>
      <c r="R26" s="40"/>
      <c r="S26" s="40"/>
      <c r="T26" s="40"/>
      <c r="U26" s="40"/>
      <c r="V26" s="40"/>
      <c r="W26" s="40"/>
      <c r="X26" s="40"/>
      <c r="Y26" s="40"/>
      <c r="Z26" s="40"/>
      <c r="AA26" s="40"/>
      <c r="AB26" s="40"/>
    </row>
    <row r="27" spans="1:28" ht="15" customHeight="1">
      <c r="A27" s="40"/>
      <c r="B27" s="40"/>
      <c r="C27" s="413" t="s">
        <v>40</v>
      </c>
      <c r="D27" s="132"/>
      <c r="E27" s="44"/>
      <c r="F27" s="132"/>
      <c r="G27" s="44"/>
      <c r="H27" s="132"/>
      <c r="I27" s="44"/>
      <c r="J27" s="132"/>
      <c r="K27" s="44"/>
      <c r="L27" s="333"/>
      <c r="M27" s="40"/>
      <c r="N27" s="40"/>
      <c r="O27" s="40"/>
      <c r="P27" s="40"/>
      <c r="Q27" s="40"/>
      <c r="R27" s="40"/>
      <c r="S27" s="40"/>
      <c r="T27" s="40"/>
      <c r="U27" s="40"/>
      <c r="V27" s="40"/>
      <c r="W27" s="40"/>
      <c r="X27" s="40"/>
      <c r="Y27" s="40"/>
      <c r="Z27" s="40"/>
      <c r="AA27" s="40"/>
      <c r="AB27" s="40"/>
    </row>
    <row r="28" spans="1:28">
      <c r="A28" s="40"/>
      <c r="B28" s="40"/>
      <c r="C28" s="392"/>
      <c r="D28" s="133"/>
      <c r="E28" s="46"/>
      <c r="F28" s="133"/>
      <c r="G28" s="46"/>
      <c r="H28" s="133"/>
      <c r="I28" s="46"/>
      <c r="J28" s="133"/>
      <c r="K28" s="46"/>
      <c r="L28" s="334"/>
      <c r="M28" s="40"/>
      <c r="N28" s="40"/>
      <c r="O28" s="40"/>
      <c r="P28" s="40"/>
      <c r="Q28" s="40"/>
      <c r="R28" s="40"/>
      <c r="S28" s="40"/>
      <c r="T28" s="40"/>
      <c r="U28" s="40"/>
      <c r="V28" s="40"/>
      <c r="W28" s="40"/>
      <c r="X28" s="40"/>
      <c r="Y28" s="40"/>
      <c r="Z28" s="40"/>
      <c r="AA28" s="40"/>
      <c r="AB28" s="40"/>
    </row>
    <row r="29" spans="1:28" ht="15.75" customHeight="1">
      <c r="A29" s="40"/>
      <c r="B29" s="40"/>
      <c r="C29" s="68"/>
      <c r="D29" s="53"/>
      <c r="E29" s="48"/>
      <c r="F29" s="53"/>
      <c r="G29" s="48"/>
      <c r="H29" s="53"/>
      <c r="I29" s="48"/>
      <c r="J29" s="53"/>
      <c r="K29" s="48"/>
      <c r="L29" s="332"/>
      <c r="M29" s="40"/>
      <c r="N29" s="40"/>
      <c r="O29" s="40"/>
      <c r="P29" s="40"/>
      <c r="Q29" s="40"/>
      <c r="R29" s="40"/>
      <c r="S29" s="40"/>
      <c r="T29" s="40"/>
      <c r="U29" s="40"/>
      <c r="V29" s="40"/>
      <c r="W29" s="40"/>
      <c r="X29" s="40"/>
      <c r="Y29" s="40"/>
      <c r="Z29" s="40"/>
      <c r="AA29" s="40"/>
      <c r="AB29" s="40"/>
    </row>
    <row r="30" spans="1:28" ht="15" customHeight="1">
      <c r="A30" s="40"/>
      <c r="B30" s="40"/>
      <c r="C30" s="413" t="s">
        <v>41</v>
      </c>
      <c r="D30" s="132"/>
      <c r="E30" s="44"/>
      <c r="F30" s="132"/>
      <c r="G30" s="44"/>
      <c r="H30" s="132"/>
      <c r="I30" s="44"/>
      <c r="J30" s="132"/>
      <c r="K30" s="44"/>
      <c r="L30" s="333"/>
      <c r="M30" s="40"/>
      <c r="N30" s="40"/>
      <c r="O30" s="40"/>
      <c r="P30" s="40"/>
      <c r="Q30" s="40"/>
      <c r="R30" s="40"/>
      <c r="S30" s="40"/>
      <c r="T30" s="40"/>
      <c r="U30" s="40"/>
      <c r="V30" s="40"/>
      <c r="W30" s="40"/>
      <c r="X30" s="40"/>
      <c r="Y30" s="40"/>
      <c r="Z30" s="40"/>
      <c r="AA30" s="40"/>
      <c r="AB30" s="40"/>
    </row>
    <row r="31" spans="1:28" ht="15.75" customHeight="1">
      <c r="A31" s="40"/>
      <c r="B31" s="40"/>
      <c r="C31" s="391"/>
      <c r="D31" s="134"/>
      <c r="E31" s="50"/>
      <c r="F31" s="134"/>
      <c r="G31" s="50"/>
      <c r="H31" s="134"/>
      <c r="I31" s="50"/>
      <c r="J31" s="134"/>
      <c r="K31" s="50"/>
      <c r="L31" s="335"/>
      <c r="M31" s="40"/>
      <c r="N31" s="40"/>
      <c r="O31" s="40"/>
      <c r="P31" s="40"/>
      <c r="Q31" s="40"/>
      <c r="R31" s="40"/>
      <c r="S31" s="40"/>
      <c r="T31" s="40"/>
      <c r="U31" s="40"/>
      <c r="V31" s="40"/>
      <c r="W31" s="40"/>
      <c r="X31" s="40"/>
      <c r="Y31" s="40"/>
      <c r="Z31" s="40"/>
      <c r="AA31" s="40"/>
      <c r="AB31" s="40"/>
    </row>
    <row r="32" spans="1:28" ht="15.75" customHeight="1">
      <c r="A32" s="40"/>
      <c r="B32" s="40"/>
      <c r="C32" s="391"/>
      <c r="D32" s="134"/>
      <c r="E32" s="50"/>
      <c r="F32" s="134"/>
      <c r="G32" s="50"/>
      <c r="H32" s="134"/>
      <c r="I32" s="50"/>
      <c r="J32" s="134"/>
      <c r="K32" s="50"/>
      <c r="L32" s="335"/>
      <c r="M32" s="40"/>
      <c r="N32" s="40"/>
      <c r="O32" s="40"/>
      <c r="P32" s="40"/>
      <c r="Q32" s="40"/>
      <c r="R32" s="40"/>
      <c r="S32" s="40"/>
      <c r="T32" s="40"/>
      <c r="U32" s="40"/>
      <c r="V32" s="40"/>
      <c r="W32" s="40"/>
      <c r="X32" s="40"/>
      <c r="Y32" s="40"/>
      <c r="Z32" s="40"/>
      <c r="AA32" s="40"/>
      <c r="AB32" s="40"/>
    </row>
    <row r="33" spans="1:28" ht="15.75" customHeight="1">
      <c r="A33" s="40"/>
      <c r="B33" s="40"/>
      <c r="C33" s="391"/>
      <c r="D33" s="134"/>
      <c r="E33" s="50"/>
      <c r="F33" s="134"/>
      <c r="G33" s="50"/>
      <c r="H33" s="134"/>
      <c r="I33" s="50"/>
      <c r="J33" s="134"/>
      <c r="K33" s="50"/>
      <c r="L33" s="335"/>
      <c r="M33" s="40"/>
      <c r="N33" s="40"/>
      <c r="O33" s="40"/>
      <c r="P33" s="40"/>
      <c r="Q33" s="40"/>
      <c r="R33" s="40"/>
      <c r="S33" s="40"/>
      <c r="T33" s="40"/>
      <c r="U33" s="40"/>
      <c r="V33" s="40"/>
      <c r="W33" s="40"/>
      <c r="X33" s="40"/>
      <c r="Y33" s="40"/>
      <c r="Z33" s="40"/>
      <c r="AA33" s="40"/>
      <c r="AB33" s="40"/>
    </row>
    <row r="34" spans="1:28" ht="15.75" customHeight="1">
      <c r="A34" s="40"/>
      <c r="B34" s="40"/>
      <c r="C34" s="391"/>
      <c r="D34" s="134"/>
      <c r="E34" s="50"/>
      <c r="F34" s="134"/>
      <c r="G34" s="50"/>
      <c r="H34" s="134"/>
      <c r="I34" s="50"/>
      <c r="J34" s="134"/>
      <c r="K34" s="50"/>
      <c r="L34" s="335"/>
      <c r="M34" s="40"/>
      <c r="N34" s="40"/>
      <c r="O34" s="40"/>
      <c r="P34" s="40"/>
      <c r="Q34" s="40"/>
      <c r="R34" s="40"/>
      <c r="S34" s="40"/>
      <c r="T34" s="40"/>
      <c r="U34" s="40"/>
      <c r="V34" s="40"/>
      <c r="W34" s="40"/>
      <c r="X34" s="40"/>
      <c r="Y34" s="40"/>
      <c r="Z34" s="40"/>
      <c r="AA34" s="40"/>
      <c r="AB34" s="40"/>
    </row>
    <row r="35" spans="1:28" ht="15.75" customHeight="1">
      <c r="A35" s="40"/>
      <c r="B35" s="40"/>
      <c r="C35" s="392"/>
      <c r="D35" s="135"/>
      <c r="E35" s="52"/>
      <c r="F35" s="135"/>
      <c r="G35" s="52"/>
      <c r="H35" s="135"/>
      <c r="I35" s="52"/>
      <c r="J35" s="135"/>
      <c r="K35" s="52"/>
      <c r="L35" s="336"/>
      <c r="M35" s="40"/>
      <c r="N35" s="40"/>
      <c r="O35" s="40"/>
      <c r="P35" s="40"/>
      <c r="Q35" s="40"/>
      <c r="R35" s="40"/>
      <c r="S35" s="40"/>
      <c r="T35" s="40"/>
      <c r="U35" s="40"/>
      <c r="V35" s="40"/>
      <c r="W35" s="40"/>
      <c r="X35" s="40"/>
      <c r="Y35" s="40"/>
      <c r="Z35" s="40"/>
      <c r="AA35" s="40"/>
      <c r="AB35" s="40"/>
    </row>
    <row r="36" spans="1:28" ht="15.75" customHeight="1">
      <c r="A36" s="40"/>
      <c r="B36" s="40"/>
      <c r="C36" s="68"/>
      <c r="D36" s="53"/>
      <c r="E36" s="48"/>
      <c r="F36" s="53"/>
      <c r="G36" s="48"/>
      <c r="H36" s="53"/>
      <c r="I36" s="48"/>
      <c r="J36" s="53"/>
      <c r="K36" s="48"/>
      <c r="L36" s="332"/>
      <c r="M36" s="40"/>
      <c r="N36" s="40"/>
      <c r="O36" s="40"/>
      <c r="P36" s="40"/>
      <c r="Q36" s="40"/>
      <c r="R36" s="40"/>
      <c r="S36" s="40"/>
      <c r="T36" s="40"/>
      <c r="U36" s="40"/>
      <c r="V36" s="40"/>
      <c r="W36" s="40"/>
      <c r="X36" s="40"/>
      <c r="Y36" s="40"/>
      <c r="Z36" s="40"/>
      <c r="AA36" s="40"/>
      <c r="AB36" s="40"/>
    </row>
    <row r="37" spans="1:28" ht="15.75" customHeight="1">
      <c r="A37" s="40"/>
      <c r="B37" s="40"/>
      <c r="C37" s="413" t="s">
        <v>42</v>
      </c>
      <c r="D37" s="132"/>
      <c r="E37" s="54"/>
      <c r="F37" s="132"/>
      <c r="G37" s="54"/>
      <c r="H37" s="132"/>
      <c r="I37" s="54"/>
      <c r="J37" s="132"/>
      <c r="K37" s="54"/>
      <c r="L37" s="337"/>
      <c r="M37" s="40"/>
      <c r="N37" s="40"/>
      <c r="O37" s="40"/>
      <c r="P37" s="40"/>
      <c r="Q37" s="40"/>
      <c r="R37" s="40"/>
      <c r="S37" s="40"/>
      <c r="T37" s="40"/>
      <c r="U37" s="40"/>
      <c r="V37" s="40"/>
      <c r="W37" s="40"/>
      <c r="X37" s="40"/>
      <c r="Y37" s="40"/>
      <c r="Z37" s="40"/>
      <c r="AA37" s="40"/>
      <c r="AB37" s="40"/>
    </row>
    <row r="38" spans="1:28" ht="15.75" customHeight="1">
      <c r="A38" s="40"/>
      <c r="B38" s="40"/>
      <c r="C38" s="391"/>
      <c r="D38" s="134"/>
      <c r="E38" s="47"/>
      <c r="F38" s="134"/>
      <c r="G38" s="47"/>
      <c r="H38" s="134"/>
      <c r="I38" s="47"/>
      <c r="J38" s="134"/>
      <c r="K38" s="47"/>
      <c r="L38" s="330"/>
      <c r="M38" s="40"/>
      <c r="N38" s="40"/>
      <c r="O38" s="40"/>
      <c r="P38" s="40"/>
      <c r="Q38" s="40"/>
      <c r="R38" s="40"/>
      <c r="S38" s="40"/>
      <c r="T38" s="40"/>
      <c r="U38" s="40"/>
      <c r="V38" s="40"/>
      <c r="W38" s="40"/>
      <c r="X38" s="40"/>
      <c r="Y38" s="40"/>
      <c r="Z38" s="40"/>
      <c r="AA38" s="40"/>
      <c r="AB38" s="40"/>
    </row>
    <row r="39" spans="1:28" ht="15.75" customHeight="1">
      <c r="A39" s="40"/>
      <c r="B39" s="40"/>
      <c r="C39" s="391"/>
      <c r="D39" s="134"/>
      <c r="E39" s="47"/>
      <c r="F39" s="134"/>
      <c r="G39" s="47"/>
      <c r="H39" s="134"/>
      <c r="I39" s="47"/>
      <c r="J39" s="134"/>
      <c r="K39" s="47"/>
      <c r="L39" s="330"/>
      <c r="M39" s="40"/>
      <c r="N39" s="40"/>
      <c r="O39" s="40"/>
      <c r="P39" s="40"/>
      <c r="Q39" s="40"/>
      <c r="R39" s="40"/>
      <c r="S39" s="40"/>
      <c r="T39" s="40"/>
      <c r="U39" s="40"/>
      <c r="V39" s="40"/>
      <c r="W39" s="40"/>
      <c r="X39" s="40"/>
      <c r="Y39" s="40"/>
      <c r="Z39" s="40"/>
      <c r="AA39" s="40"/>
      <c r="AB39" s="40"/>
    </row>
    <row r="40" spans="1:28" ht="15.75" customHeight="1">
      <c r="A40" s="40"/>
      <c r="B40" s="40"/>
      <c r="C40" s="391"/>
      <c r="D40" s="134"/>
      <c r="E40" s="47"/>
      <c r="F40" s="134"/>
      <c r="G40" s="47"/>
      <c r="H40" s="134"/>
      <c r="I40" s="47"/>
      <c r="J40" s="134"/>
      <c r="K40" s="47"/>
      <c r="L40" s="330"/>
      <c r="M40" s="40"/>
      <c r="N40" s="40"/>
      <c r="O40" s="40"/>
      <c r="P40" s="40"/>
      <c r="Q40" s="40"/>
      <c r="R40" s="40"/>
      <c r="S40" s="40"/>
      <c r="T40" s="40"/>
      <c r="U40" s="40"/>
      <c r="V40" s="40"/>
      <c r="W40" s="40"/>
      <c r="X40" s="40"/>
      <c r="Y40" s="40"/>
      <c r="Z40" s="40"/>
      <c r="AA40" s="40"/>
      <c r="AB40" s="40"/>
    </row>
    <row r="41" spans="1:28" ht="15.75" customHeight="1">
      <c r="A41" s="40"/>
      <c r="B41" s="40"/>
      <c r="C41" s="391"/>
      <c r="D41" s="134"/>
      <c r="E41" s="47"/>
      <c r="F41" s="134"/>
      <c r="G41" s="47"/>
      <c r="H41" s="134"/>
      <c r="I41" s="47"/>
      <c r="J41" s="134"/>
      <c r="K41" s="47"/>
      <c r="L41" s="330"/>
      <c r="M41" s="40"/>
      <c r="N41" s="40"/>
      <c r="O41" s="40"/>
      <c r="P41" s="40"/>
      <c r="Q41" s="40"/>
      <c r="R41" s="40"/>
      <c r="S41" s="40"/>
      <c r="T41" s="40"/>
      <c r="U41" s="40"/>
      <c r="V41" s="40"/>
      <c r="W41" s="40"/>
      <c r="X41" s="40"/>
      <c r="Y41" s="40"/>
      <c r="Z41" s="40"/>
      <c r="AA41" s="40"/>
      <c r="AB41" s="40"/>
    </row>
    <row r="42" spans="1:28" ht="15.75" customHeight="1">
      <c r="A42" s="40"/>
      <c r="B42" s="40"/>
      <c r="C42" s="392"/>
      <c r="D42" s="135"/>
      <c r="E42" s="56"/>
      <c r="F42" s="135"/>
      <c r="G42" s="56"/>
      <c r="H42" s="135"/>
      <c r="I42" s="56"/>
      <c r="J42" s="135"/>
      <c r="K42" s="56"/>
      <c r="L42" s="331"/>
      <c r="M42" s="40"/>
      <c r="N42" s="40"/>
      <c r="O42" s="40"/>
      <c r="P42" s="40"/>
      <c r="Q42" s="40"/>
      <c r="R42" s="40"/>
      <c r="S42" s="40"/>
      <c r="T42" s="40"/>
      <c r="U42" s="40"/>
      <c r="V42" s="40"/>
      <c r="W42" s="40"/>
      <c r="X42" s="40"/>
      <c r="Y42" s="40"/>
      <c r="Z42" s="40"/>
      <c r="AA42" s="40"/>
      <c r="AB42" s="40"/>
    </row>
    <row r="43" spans="1:28" ht="15.7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row>
    <row r="44" spans="1:28" ht="15.75" customHeight="1">
      <c r="A44" s="40"/>
      <c r="B44" s="40"/>
      <c r="C44" s="389" t="s">
        <v>43</v>
      </c>
      <c r="D44" s="374"/>
      <c r="E44" s="374"/>
      <c r="F44" s="377"/>
      <c r="G44" s="377"/>
      <c r="H44" s="375"/>
      <c r="I44" s="40"/>
      <c r="J44" s="40"/>
      <c r="K44" s="40"/>
      <c r="L44" s="40"/>
      <c r="M44" s="40"/>
      <c r="N44" s="40"/>
      <c r="O44" s="40"/>
      <c r="P44" s="40"/>
      <c r="Q44" s="40"/>
      <c r="R44" s="40"/>
      <c r="S44" s="40"/>
      <c r="T44" s="40"/>
      <c r="U44" s="40"/>
      <c r="V44" s="40"/>
      <c r="W44" s="40"/>
      <c r="X44" s="40"/>
      <c r="Y44" s="40"/>
      <c r="Z44" s="40"/>
      <c r="AA44" s="40"/>
      <c r="AB44" s="40"/>
    </row>
    <row r="45" spans="1:28" ht="15.75" customHeight="1">
      <c r="A45" s="40"/>
      <c r="B45" s="40"/>
      <c r="C45" s="37" t="s">
        <v>44</v>
      </c>
      <c r="D45" s="37" t="s">
        <v>45</v>
      </c>
      <c r="E45" s="37" t="s">
        <v>46</v>
      </c>
      <c r="F45" s="37"/>
      <c r="G45" s="37"/>
      <c r="H45" s="37" t="s">
        <v>47</v>
      </c>
      <c r="I45" s="37"/>
      <c r="J45" s="38"/>
      <c r="K45" s="38"/>
      <c r="L45" s="39"/>
      <c r="M45" s="40"/>
      <c r="N45" s="40"/>
      <c r="O45" s="40"/>
      <c r="P45" s="40"/>
      <c r="Q45" s="40"/>
      <c r="R45" s="40"/>
      <c r="S45" s="40"/>
      <c r="T45" s="40"/>
      <c r="U45" s="40"/>
      <c r="V45" s="40"/>
      <c r="W45" s="40"/>
      <c r="X45" s="40"/>
      <c r="Y45" s="40"/>
      <c r="Z45" s="40"/>
      <c r="AA45" s="40"/>
      <c r="AB45" s="40"/>
    </row>
    <row r="46" spans="1:28" ht="15.75" customHeight="1">
      <c r="A46" s="40"/>
      <c r="B46" s="40"/>
      <c r="C46" s="223" t="s">
        <v>165</v>
      </c>
      <c r="D46" s="223"/>
      <c r="E46" s="343"/>
      <c r="F46" s="343"/>
      <c r="G46" s="343"/>
      <c r="H46" s="223"/>
      <c r="I46" s="40"/>
      <c r="J46" s="40"/>
      <c r="K46" s="40"/>
      <c r="L46" s="40"/>
      <c r="M46" s="40"/>
      <c r="N46" s="40"/>
      <c r="O46" s="40"/>
      <c r="P46" s="40"/>
      <c r="Q46" s="40"/>
      <c r="R46" s="40"/>
      <c r="S46" s="40"/>
      <c r="T46" s="40"/>
      <c r="U46" s="40"/>
      <c r="V46" s="40"/>
      <c r="W46" s="40"/>
      <c r="X46" s="40"/>
      <c r="Y46" s="40"/>
      <c r="Z46" s="40"/>
      <c r="AA46" s="40"/>
      <c r="AB46" s="40"/>
    </row>
    <row r="47" spans="1:28" ht="15.75" customHeight="1">
      <c r="A47" s="40"/>
      <c r="B47" s="40"/>
      <c r="C47" s="223" t="s">
        <v>166</v>
      </c>
      <c r="D47" s="223"/>
      <c r="E47" s="223"/>
      <c r="F47" s="223"/>
      <c r="G47" s="223"/>
      <c r="H47" s="223"/>
      <c r="I47" s="40"/>
      <c r="J47" s="40"/>
      <c r="K47" s="40"/>
      <c r="L47" s="40"/>
      <c r="M47" s="40"/>
      <c r="N47" s="40"/>
      <c r="O47" s="40"/>
      <c r="P47" s="40"/>
      <c r="Q47" s="40"/>
      <c r="R47" s="40"/>
      <c r="S47" s="40"/>
      <c r="T47" s="40"/>
      <c r="U47" s="40"/>
      <c r="V47" s="40"/>
      <c r="W47" s="40"/>
      <c r="X47" s="40"/>
      <c r="Y47" s="40"/>
      <c r="Z47" s="40"/>
      <c r="AA47" s="40"/>
      <c r="AB47" s="40"/>
    </row>
    <row r="48" spans="1:28" ht="15.75" customHeight="1">
      <c r="A48" s="40"/>
      <c r="B48" s="40"/>
      <c r="C48" s="223" t="s">
        <v>167</v>
      </c>
      <c r="D48" s="223"/>
      <c r="E48" s="223"/>
      <c r="F48" s="223"/>
      <c r="G48" s="223"/>
      <c r="H48" s="223"/>
      <c r="I48" s="40"/>
      <c r="J48" s="40"/>
      <c r="K48" s="40"/>
      <c r="L48" s="40"/>
      <c r="M48" s="40"/>
      <c r="N48" s="40"/>
      <c r="O48" s="40"/>
      <c r="P48" s="40"/>
      <c r="Q48" s="40"/>
      <c r="R48" s="40"/>
      <c r="S48" s="40"/>
      <c r="T48" s="40"/>
      <c r="U48" s="40"/>
      <c r="V48" s="40"/>
      <c r="W48" s="40"/>
      <c r="X48" s="40"/>
      <c r="Y48" s="40"/>
      <c r="Z48" s="40"/>
      <c r="AA48" s="40"/>
      <c r="AB48" s="40"/>
    </row>
    <row r="49" spans="1:28" ht="15.75" customHeight="1">
      <c r="A49" s="40"/>
      <c r="B49" s="40"/>
      <c r="C49" s="223" t="s">
        <v>168</v>
      </c>
      <c r="D49" s="344"/>
      <c r="E49" s="223"/>
      <c r="F49" s="223"/>
      <c r="G49" s="223"/>
      <c r="H49" s="223"/>
      <c r="I49" s="40"/>
      <c r="J49" s="40"/>
      <c r="K49" s="40"/>
      <c r="L49" s="40"/>
      <c r="M49" s="40"/>
      <c r="N49" s="40"/>
      <c r="O49" s="40"/>
      <c r="P49" s="40"/>
      <c r="Q49" s="40"/>
      <c r="R49" s="40"/>
      <c r="S49" s="40"/>
      <c r="T49" s="40"/>
      <c r="U49" s="40"/>
      <c r="V49" s="40"/>
      <c r="W49" s="40"/>
      <c r="X49" s="40"/>
      <c r="Y49" s="40"/>
      <c r="Z49" s="40"/>
      <c r="AA49" s="40"/>
      <c r="AB49" s="40"/>
    </row>
    <row r="50" spans="1:28" ht="15.75" customHeight="1">
      <c r="A50" s="40"/>
      <c r="B50" s="40"/>
      <c r="C50" s="223" t="s">
        <v>169</v>
      </c>
      <c r="D50" s="344"/>
      <c r="E50" s="223"/>
      <c r="F50" s="223"/>
      <c r="G50" s="223"/>
      <c r="H50" s="223"/>
      <c r="I50" s="40"/>
      <c r="J50" s="40"/>
      <c r="K50" s="40"/>
      <c r="L50" s="40"/>
      <c r="M50" s="40"/>
      <c r="N50" s="40"/>
      <c r="O50" s="40"/>
      <c r="P50" s="40"/>
      <c r="Q50" s="40"/>
      <c r="R50" s="40"/>
      <c r="S50" s="40"/>
      <c r="T50" s="40"/>
      <c r="U50" s="40"/>
      <c r="V50" s="40"/>
      <c r="W50" s="40"/>
      <c r="X50" s="40"/>
      <c r="Y50" s="40"/>
      <c r="Z50" s="40"/>
      <c r="AA50" s="40"/>
      <c r="AB50" s="40"/>
    </row>
    <row r="51" spans="1:28" ht="15.75" customHeight="1">
      <c r="A51" s="40"/>
      <c r="B51" s="40"/>
      <c r="C51" s="204" t="s">
        <v>170</v>
      </c>
      <c r="D51" s="204"/>
      <c r="E51" s="343"/>
      <c r="F51" s="343"/>
      <c r="G51" s="343"/>
      <c r="H51" s="223"/>
      <c r="I51" s="40"/>
      <c r="J51" s="40"/>
      <c r="K51" s="40"/>
      <c r="L51" s="40"/>
      <c r="M51" s="40"/>
      <c r="N51" s="40"/>
      <c r="O51" s="40"/>
      <c r="P51" s="40"/>
      <c r="Q51" s="40"/>
      <c r="R51" s="40"/>
      <c r="S51" s="40"/>
      <c r="T51" s="40"/>
      <c r="U51" s="40"/>
      <c r="V51" s="40"/>
      <c r="W51" s="40"/>
      <c r="X51" s="40"/>
      <c r="Y51" s="40"/>
      <c r="Z51" s="40"/>
      <c r="AA51" s="40"/>
      <c r="AB51" s="40"/>
    </row>
    <row r="52" spans="1:28" ht="15.75" customHeight="1">
      <c r="A52" s="40"/>
      <c r="B52" s="40"/>
      <c r="C52" s="204" t="s">
        <v>233</v>
      </c>
      <c r="D52" s="204"/>
      <c r="E52" s="343"/>
      <c r="F52" s="343"/>
      <c r="G52" s="343"/>
      <c r="H52" s="223"/>
      <c r="I52" s="40"/>
      <c r="J52" s="40"/>
      <c r="K52" s="40"/>
      <c r="L52" s="40"/>
      <c r="M52" s="40"/>
      <c r="N52" s="40"/>
      <c r="O52" s="40"/>
      <c r="P52" s="40"/>
      <c r="Q52" s="40"/>
      <c r="R52" s="40"/>
      <c r="S52" s="40"/>
      <c r="T52" s="40"/>
      <c r="U52" s="40"/>
      <c r="V52" s="40"/>
      <c r="W52" s="40"/>
      <c r="X52" s="40"/>
      <c r="Y52" s="40"/>
      <c r="Z52" s="40"/>
      <c r="AA52" s="40"/>
      <c r="AB52" s="40"/>
    </row>
    <row r="53" spans="1:28" ht="15.75" customHeight="1">
      <c r="A53" s="40"/>
      <c r="B53" s="40"/>
      <c r="C53" s="204" t="s">
        <v>171</v>
      </c>
      <c r="D53" s="223"/>
      <c r="E53" s="343"/>
      <c r="F53" s="343"/>
      <c r="G53" s="343"/>
      <c r="H53" s="223"/>
      <c r="I53" s="40"/>
      <c r="J53" s="40"/>
      <c r="K53" s="40"/>
      <c r="L53" s="40"/>
      <c r="M53" s="40"/>
      <c r="N53" s="40"/>
      <c r="O53" s="40"/>
      <c r="P53" s="40"/>
      <c r="Q53" s="40"/>
      <c r="R53" s="40"/>
      <c r="S53" s="40"/>
      <c r="T53" s="40"/>
      <c r="U53" s="40"/>
      <c r="V53" s="40"/>
      <c r="W53" s="40"/>
      <c r="X53" s="40"/>
      <c r="Y53" s="40"/>
      <c r="Z53" s="40"/>
      <c r="AA53" s="40"/>
      <c r="AB53" s="40"/>
    </row>
    <row r="54" spans="1:28" ht="15.75" customHeight="1">
      <c r="A54" s="40"/>
      <c r="B54" s="40"/>
      <c r="C54" s="204" t="s">
        <v>172</v>
      </c>
      <c r="D54" s="223"/>
      <c r="E54" s="343"/>
      <c r="F54" s="343"/>
      <c r="G54" s="343"/>
      <c r="H54" s="223"/>
      <c r="I54" s="40"/>
      <c r="J54" s="40"/>
      <c r="K54" s="40"/>
      <c r="L54" s="40"/>
      <c r="M54" s="40"/>
      <c r="N54" s="40"/>
      <c r="O54" s="40"/>
      <c r="P54" s="40"/>
      <c r="Q54" s="40"/>
      <c r="R54" s="40"/>
      <c r="S54" s="40"/>
      <c r="T54" s="40"/>
      <c r="U54" s="40"/>
      <c r="V54" s="40"/>
      <c r="W54" s="40"/>
      <c r="X54" s="40"/>
      <c r="Y54" s="40"/>
      <c r="Z54" s="40"/>
      <c r="AA54" s="40"/>
      <c r="AB54" s="40"/>
    </row>
    <row r="55" spans="1:28" ht="15.75" customHeight="1">
      <c r="A55" s="40"/>
      <c r="B55" s="40"/>
      <c r="C55" s="204" t="s">
        <v>173</v>
      </c>
      <c r="D55" s="223"/>
      <c r="E55" s="343"/>
      <c r="F55" s="343"/>
      <c r="G55" s="343"/>
      <c r="H55" s="223"/>
      <c r="I55" s="40"/>
      <c r="J55" s="40"/>
      <c r="K55" s="40"/>
      <c r="L55" s="40"/>
      <c r="M55" s="40"/>
      <c r="N55" s="40"/>
      <c r="O55" s="40"/>
      <c r="P55" s="40"/>
      <c r="Q55" s="40"/>
      <c r="R55" s="40"/>
      <c r="S55" s="40"/>
      <c r="T55" s="40"/>
      <c r="U55" s="40"/>
      <c r="V55" s="40"/>
      <c r="W55" s="40"/>
      <c r="X55" s="40"/>
      <c r="Y55" s="40"/>
      <c r="Z55" s="40"/>
      <c r="AA55" s="40"/>
      <c r="AB55" s="40"/>
    </row>
    <row r="56" spans="1:28" ht="15.75" customHeight="1">
      <c r="A56" s="40"/>
      <c r="B56" s="40"/>
      <c r="C56" s="345"/>
      <c r="D56" s="346"/>
      <c r="E56" s="347"/>
      <c r="F56" s="347"/>
      <c r="G56" s="347"/>
      <c r="H56" s="346"/>
      <c r="I56" s="40"/>
      <c r="J56" s="40"/>
      <c r="K56" s="40"/>
      <c r="L56" s="40"/>
      <c r="M56" s="40"/>
      <c r="N56" s="40"/>
      <c r="O56" s="40"/>
      <c r="P56" s="40"/>
      <c r="Q56" s="40"/>
      <c r="R56" s="40"/>
      <c r="S56" s="40"/>
      <c r="T56" s="40"/>
      <c r="U56" s="40"/>
      <c r="V56" s="40"/>
      <c r="W56" s="40"/>
      <c r="X56" s="40"/>
      <c r="Y56" s="40"/>
      <c r="Z56" s="40"/>
      <c r="AA56" s="40"/>
      <c r="AB56" s="40"/>
    </row>
    <row r="57" spans="1:28" ht="15.75" customHeight="1">
      <c r="A57" s="40"/>
      <c r="B57" s="40"/>
      <c r="C57" s="348"/>
      <c r="D57" s="226"/>
      <c r="E57" s="349"/>
      <c r="F57" s="349"/>
      <c r="G57" s="349"/>
      <c r="H57" s="226"/>
      <c r="I57" s="40"/>
      <c r="J57" s="40"/>
      <c r="K57" s="40"/>
      <c r="L57" s="40"/>
      <c r="M57" s="40"/>
      <c r="N57" s="40"/>
      <c r="O57" s="40"/>
      <c r="P57" s="40"/>
      <c r="Q57" s="40"/>
      <c r="R57" s="40"/>
      <c r="S57" s="40"/>
      <c r="T57" s="40"/>
      <c r="U57" s="40"/>
      <c r="V57" s="40"/>
      <c r="W57" s="40"/>
      <c r="X57" s="40"/>
      <c r="Y57" s="40"/>
      <c r="Z57" s="40"/>
      <c r="AA57" s="40"/>
      <c r="AB57" s="40"/>
    </row>
    <row r="58" spans="1:28" ht="15.75" customHeight="1">
      <c r="A58" s="40"/>
      <c r="B58" s="40"/>
      <c r="C58" s="348"/>
      <c r="D58" s="226"/>
      <c r="E58" s="349"/>
      <c r="F58" s="349"/>
      <c r="G58" s="349"/>
      <c r="H58" s="226"/>
      <c r="I58" s="40"/>
      <c r="J58" s="40"/>
      <c r="K58" s="40"/>
      <c r="L58" s="40"/>
      <c r="M58" s="40"/>
      <c r="N58" s="40"/>
      <c r="O58" s="40"/>
      <c r="P58" s="40"/>
      <c r="Q58" s="40"/>
      <c r="R58" s="40"/>
      <c r="S58" s="40"/>
      <c r="T58" s="40"/>
      <c r="U58" s="40"/>
      <c r="V58" s="40"/>
      <c r="W58" s="40"/>
      <c r="X58" s="40"/>
      <c r="Y58" s="40"/>
      <c r="Z58" s="40"/>
      <c r="AA58" s="40"/>
      <c r="AB58" s="40"/>
    </row>
    <row r="59" spans="1:28" ht="15.75" customHeight="1">
      <c r="A59" s="40"/>
      <c r="B59" s="40"/>
      <c r="C59" s="348"/>
      <c r="D59" s="349"/>
      <c r="E59" s="349"/>
      <c r="F59" s="349"/>
      <c r="G59" s="349"/>
      <c r="H59" s="226"/>
      <c r="I59" s="40"/>
      <c r="J59" s="40"/>
      <c r="K59" s="40"/>
      <c r="L59" s="40"/>
      <c r="M59" s="40"/>
      <c r="N59" s="40"/>
      <c r="O59" s="40"/>
      <c r="P59" s="40"/>
      <c r="Q59" s="40"/>
      <c r="R59" s="40"/>
      <c r="S59" s="40"/>
      <c r="T59" s="40"/>
      <c r="U59" s="40"/>
      <c r="V59" s="40"/>
      <c r="W59" s="40"/>
      <c r="X59" s="40"/>
      <c r="Y59" s="40"/>
      <c r="Z59" s="40"/>
      <c r="AA59" s="40"/>
      <c r="AB59" s="40"/>
    </row>
    <row r="60" spans="1:28" ht="15.75" customHeight="1">
      <c r="A60" s="40"/>
      <c r="B60" s="40"/>
      <c r="C60" s="348"/>
      <c r="D60" s="226"/>
      <c r="E60" s="226"/>
      <c r="F60" s="226"/>
      <c r="G60" s="226"/>
      <c r="H60" s="226"/>
      <c r="I60" s="40"/>
      <c r="J60" s="40"/>
      <c r="K60" s="40"/>
      <c r="L60" s="40"/>
      <c r="M60" s="40"/>
      <c r="N60" s="40"/>
      <c r="O60" s="40"/>
      <c r="P60" s="40"/>
      <c r="Q60" s="40"/>
      <c r="R60" s="40"/>
      <c r="S60" s="40"/>
      <c r="T60" s="40"/>
      <c r="U60" s="40"/>
      <c r="V60" s="40"/>
      <c r="W60" s="40"/>
      <c r="X60" s="40"/>
      <c r="Y60" s="40"/>
      <c r="Z60" s="40"/>
      <c r="AA60" s="40"/>
      <c r="AB60" s="40"/>
    </row>
    <row r="61" spans="1:28" ht="15.75" customHeight="1">
      <c r="A61" s="40"/>
      <c r="B61" s="40"/>
      <c r="C61" s="348"/>
      <c r="D61" s="226"/>
      <c r="E61" s="226"/>
      <c r="F61" s="226"/>
      <c r="G61" s="226"/>
      <c r="H61" s="226"/>
      <c r="I61" s="40"/>
      <c r="J61" s="40"/>
      <c r="K61" s="40"/>
      <c r="L61" s="40"/>
      <c r="M61" s="40"/>
      <c r="N61" s="40"/>
      <c r="O61" s="40"/>
      <c r="P61" s="40"/>
      <c r="Q61" s="40"/>
      <c r="R61" s="40"/>
      <c r="S61" s="40"/>
      <c r="T61" s="40"/>
      <c r="U61" s="40"/>
      <c r="V61" s="40"/>
      <c r="W61" s="40"/>
      <c r="X61" s="40"/>
      <c r="Y61" s="40"/>
      <c r="Z61" s="40"/>
      <c r="AA61" s="40"/>
      <c r="AB61" s="40"/>
    </row>
    <row r="62" spans="1:28" ht="15.75" customHeight="1">
      <c r="A62" s="40"/>
      <c r="B62" s="40"/>
      <c r="C62" s="348"/>
      <c r="D62" s="226"/>
      <c r="E62" s="226"/>
      <c r="F62" s="226"/>
      <c r="G62" s="226"/>
      <c r="H62" s="226"/>
      <c r="I62" s="40"/>
      <c r="J62" s="40"/>
      <c r="K62" s="40"/>
      <c r="L62" s="40"/>
      <c r="M62" s="40"/>
      <c r="N62" s="40"/>
      <c r="O62" s="40"/>
      <c r="P62" s="40"/>
      <c r="Q62" s="40"/>
      <c r="R62" s="40"/>
      <c r="S62" s="40"/>
      <c r="T62" s="40"/>
      <c r="U62" s="40"/>
      <c r="V62" s="40"/>
      <c r="W62" s="40"/>
      <c r="X62" s="40"/>
      <c r="Y62" s="40"/>
      <c r="Z62" s="40"/>
      <c r="AA62" s="40"/>
      <c r="AB62" s="40"/>
    </row>
    <row r="63" spans="1:28" ht="15.75" customHeight="1">
      <c r="A63" s="40"/>
      <c r="B63" s="40"/>
      <c r="C63" s="348"/>
      <c r="D63" s="226"/>
      <c r="E63" s="226"/>
      <c r="F63" s="226"/>
      <c r="G63" s="226"/>
      <c r="H63" s="226"/>
      <c r="I63" s="40"/>
      <c r="J63" s="40"/>
      <c r="K63" s="40"/>
      <c r="L63" s="40"/>
      <c r="M63" s="40"/>
      <c r="N63" s="40"/>
      <c r="O63" s="40"/>
      <c r="P63" s="40"/>
      <c r="Q63" s="40"/>
      <c r="R63" s="40"/>
      <c r="S63" s="40"/>
      <c r="T63" s="40"/>
      <c r="U63" s="40"/>
      <c r="V63" s="40"/>
      <c r="W63" s="40"/>
      <c r="X63" s="40"/>
      <c r="Y63" s="40"/>
      <c r="Z63" s="40"/>
      <c r="AA63" s="40"/>
      <c r="AB63" s="40"/>
    </row>
    <row r="64" spans="1:28" ht="15.75" customHeight="1">
      <c r="A64" s="40"/>
      <c r="B64" s="40"/>
      <c r="C64" s="226"/>
      <c r="D64" s="226"/>
      <c r="E64" s="226"/>
      <c r="F64" s="226"/>
      <c r="G64" s="226"/>
      <c r="H64" s="226"/>
      <c r="I64" s="40"/>
      <c r="J64" s="40"/>
      <c r="K64" s="40"/>
      <c r="L64" s="40"/>
      <c r="M64" s="40"/>
      <c r="N64" s="40"/>
      <c r="O64" s="40"/>
      <c r="P64" s="40"/>
      <c r="Q64" s="40"/>
      <c r="R64" s="40"/>
      <c r="S64" s="40"/>
      <c r="T64" s="40"/>
      <c r="U64" s="40"/>
      <c r="V64" s="40"/>
      <c r="W64" s="40"/>
      <c r="X64" s="40"/>
      <c r="Y64" s="40"/>
      <c r="Z64" s="40"/>
      <c r="AA64" s="40"/>
      <c r="AB64" s="40"/>
    </row>
    <row r="65" spans="1:28" ht="15.75" customHeight="1">
      <c r="A65" s="40"/>
      <c r="B65" s="40"/>
      <c r="C65" s="226"/>
      <c r="D65" s="226"/>
      <c r="E65" s="226"/>
      <c r="F65" s="226"/>
      <c r="G65" s="226"/>
      <c r="H65" s="226"/>
      <c r="I65" s="40"/>
      <c r="J65" s="40"/>
      <c r="K65" s="40"/>
      <c r="L65" s="40"/>
      <c r="M65" s="40"/>
      <c r="N65" s="40"/>
      <c r="O65" s="40"/>
      <c r="P65" s="40"/>
      <c r="Q65" s="40"/>
      <c r="R65" s="40"/>
      <c r="S65" s="40"/>
      <c r="T65" s="40"/>
      <c r="U65" s="40"/>
      <c r="V65" s="40"/>
      <c r="W65" s="40"/>
      <c r="X65" s="40"/>
      <c r="Y65" s="40"/>
      <c r="Z65" s="40"/>
      <c r="AA65" s="40"/>
      <c r="AB65" s="40"/>
    </row>
    <row r="66" spans="1:28" ht="15.75" customHeight="1">
      <c r="A66" s="40"/>
      <c r="B66" s="40"/>
      <c r="C66" s="226"/>
      <c r="D66" s="226"/>
      <c r="E66" s="226"/>
      <c r="F66" s="226"/>
      <c r="G66" s="226"/>
      <c r="H66" s="226"/>
      <c r="I66" s="40"/>
      <c r="J66" s="40"/>
      <c r="K66" s="40"/>
      <c r="L66" s="40"/>
      <c r="M66" s="40"/>
      <c r="N66" s="40"/>
      <c r="O66" s="40"/>
      <c r="P66" s="40"/>
      <c r="Q66" s="40"/>
      <c r="R66" s="40"/>
      <c r="S66" s="40"/>
      <c r="T66" s="40"/>
      <c r="U66" s="40"/>
      <c r="V66" s="40"/>
      <c r="W66" s="40"/>
      <c r="X66" s="40"/>
      <c r="Y66" s="40"/>
      <c r="Z66" s="40"/>
      <c r="AA66" s="40"/>
      <c r="AB66" s="40"/>
    </row>
    <row r="67" spans="1:28" ht="15.75" customHeight="1">
      <c r="A67" s="40"/>
      <c r="B67" s="40"/>
      <c r="C67" s="226"/>
      <c r="D67" s="226"/>
      <c r="E67" s="226"/>
      <c r="F67" s="226"/>
      <c r="G67" s="226"/>
      <c r="H67" s="226"/>
      <c r="I67" s="40"/>
      <c r="J67" s="40"/>
      <c r="K67" s="40"/>
      <c r="L67" s="40"/>
      <c r="M67" s="40"/>
      <c r="N67" s="40"/>
      <c r="O67" s="40"/>
      <c r="P67" s="40"/>
      <c r="Q67" s="40"/>
      <c r="R67" s="40"/>
      <c r="S67" s="40"/>
      <c r="T67" s="40"/>
      <c r="U67" s="40"/>
      <c r="V67" s="40"/>
      <c r="W67" s="40"/>
      <c r="X67" s="40"/>
      <c r="Y67" s="40"/>
      <c r="Z67" s="40"/>
      <c r="AA67" s="40"/>
      <c r="AB67" s="40"/>
    </row>
    <row r="68" spans="1:28" ht="15.75" customHeight="1">
      <c r="A68" s="40"/>
      <c r="B68" s="40"/>
      <c r="C68" s="226"/>
      <c r="D68" s="226"/>
      <c r="E68" s="226"/>
      <c r="F68" s="226"/>
      <c r="G68" s="226"/>
      <c r="H68" s="226"/>
      <c r="I68" s="40"/>
      <c r="J68" s="40"/>
      <c r="K68" s="40"/>
      <c r="L68" s="40"/>
      <c r="M68" s="40"/>
      <c r="N68" s="40"/>
      <c r="O68" s="40"/>
      <c r="P68" s="40"/>
      <c r="Q68" s="40"/>
      <c r="R68" s="40"/>
      <c r="S68" s="40"/>
      <c r="T68" s="40"/>
      <c r="U68" s="40"/>
      <c r="V68" s="40"/>
      <c r="W68" s="40"/>
      <c r="X68" s="40"/>
      <c r="Y68" s="40"/>
      <c r="Z68" s="40"/>
      <c r="AA68" s="40"/>
      <c r="AB68" s="40"/>
    </row>
    <row r="69" spans="1:28" ht="15.75" customHeight="1">
      <c r="A69" s="40"/>
      <c r="B69" s="40"/>
      <c r="C69" s="226"/>
      <c r="D69" s="226"/>
      <c r="E69" s="226"/>
      <c r="F69" s="226"/>
      <c r="G69" s="226"/>
      <c r="H69" s="226"/>
      <c r="I69" s="40"/>
      <c r="J69" s="40"/>
      <c r="K69" s="40"/>
      <c r="L69" s="40"/>
      <c r="M69" s="40"/>
      <c r="N69" s="40"/>
      <c r="O69" s="40"/>
      <c r="P69" s="40"/>
      <c r="Q69" s="40"/>
      <c r="R69" s="40"/>
      <c r="S69" s="40"/>
      <c r="T69" s="40"/>
      <c r="U69" s="40"/>
      <c r="V69" s="40"/>
      <c r="W69" s="40"/>
      <c r="X69" s="40"/>
      <c r="Y69" s="40"/>
      <c r="Z69" s="40"/>
      <c r="AA69" s="40"/>
      <c r="AB69" s="40"/>
    </row>
    <row r="70" spans="1:28" ht="15.75" customHeight="1">
      <c r="A70" s="40"/>
      <c r="B70" s="40"/>
      <c r="C70" s="226"/>
      <c r="D70" s="226"/>
      <c r="E70" s="226"/>
      <c r="F70" s="226"/>
      <c r="G70" s="226"/>
      <c r="H70" s="226"/>
      <c r="I70" s="40"/>
      <c r="J70" s="40"/>
      <c r="K70" s="40"/>
      <c r="L70" s="40"/>
      <c r="M70" s="40"/>
      <c r="N70" s="40"/>
      <c r="O70" s="40"/>
      <c r="P70" s="40"/>
      <c r="Q70" s="40"/>
      <c r="R70" s="40"/>
      <c r="S70" s="40"/>
      <c r="T70" s="40"/>
      <c r="U70" s="40"/>
      <c r="V70" s="40"/>
      <c r="W70" s="40"/>
      <c r="X70" s="40"/>
      <c r="Y70" s="40"/>
      <c r="Z70" s="40"/>
      <c r="AA70" s="40"/>
      <c r="AB70" s="40"/>
    </row>
    <row r="71" spans="1:28" ht="15.75" customHeight="1">
      <c r="A71" s="40"/>
      <c r="B71" s="40"/>
      <c r="C71" s="226"/>
      <c r="D71" s="226"/>
      <c r="E71" s="226"/>
      <c r="F71" s="226"/>
      <c r="G71" s="226"/>
      <c r="H71" s="226"/>
      <c r="I71" s="40"/>
      <c r="J71" s="40"/>
      <c r="K71" s="40"/>
      <c r="L71" s="40"/>
      <c r="M71" s="40"/>
      <c r="N71" s="40"/>
      <c r="O71" s="40"/>
      <c r="P71" s="40"/>
      <c r="Q71" s="40"/>
      <c r="R71" s="40"/>
      <c r="S71" s="40"/>
      <c r="T71" s="40"/>
      <c r="U71" s="40"/>
      <c r="V71" s="40"/>
      <c r="W71" s="40"/>
      <c r="X71" s="40"/>
      <c r="Y71" s="40"/>
      <c r="Z71" s="40"/>
      <c r="AA71" s="40"/>
      <c r="AB71" s="40"/>
    </row>
    <row r="72" spans="1:28" ht="15.75" customHeight="1">
      <c r="A72" s="40"/>
      <c r="B72" s="40"/>
      <c r="C72" s="226"/>
      <c r="D72" s="226"/>
      <c r="E72" s="226"/>
      <c r="F72" s="226"/>
      <c r="G72" s="226"/>
      <c r="H72" s="226"/>
      <c r="I72" s="40"/>
      <c r="J72" s="40"/>
      <c r="K72" s="40"/>
      <c r="L72" s="40"/>
      <c r="M72" s="40"/>
      <c r="N72" s="40"/>
      <c r="O72" s="40"/>
      <c r="P72" s="40"/>
      <c r="Q72" s="40"/>
      <c r="R72" s="40"/>
      <c r="S72" s="40"/>
      <c r="T72" s="40"/>
      <c r="U72" s="40"/>
      <c r="V72" s="40"/>
      <c r="W72" s="40"/>
      <c r="X72" s="40"/>
      <c r="Y72" s="40"/>
      <c r="Z72" s="40"/>
      <c r="AA72" s="40"/>
      <c r="AB72" s="40"/>
    </row>
    <row r="73" spans="1:28" ht="15.75" customHeight="1">
      <c r="A73" s="40"/>
      <c r="B73" s="40"/>
      <c r="C73" s="226"/>
      <c r="D73" s="226"/>
      <c r="E73" s="226"/>
      <c r="F73" s="226"/>
      <c r="G73" s="226"/>
      <c r="H73" s="226"/>
      <c r="I73" s="40"/>
      <c r="J73" s="40"/>
      <c r="K73" s="40"/>
      <c r="L73" s="40"/>
      <c r="M73" s="40"/>
      <c r="N73" s="40"/>
      <c r="O73" s="40"/>
      <c r="P73" s="40"/>
      <c r="Q73" s="40"/>
      <c r="R73" s="40"/>
      <c r="S73" s="40"/>
      <c r="T73" s="40"/>
      <c r="U73" s="40"/>
      <c r="V73" s="40"/>
      <c r="W73" s="40"/>
      <c r="X73" s="40"/>
      <c r="Y73" s="40"/>
      <c r="Z73" s="40"/>
      <c r="AA73" s="40"/>
      <c r="AB73" s="40"/>
    </row>
    <row r="74" spans="1:28" ht="15.75" customHeight="1">
      <c r="A74" s="40"/>
      <c r="B74" s="40"/>
      <c r="C74" s="226"/>
      <c r="D74" s="226"/>
      <c r="E74" s="226"/>
      <c r="F74" s="226"/>
      <c r="G74" s="226"/>
      <c r="H74" s="226"/>
      <c r="I74" s="40"/>
      <c r="J74" s="40"/>
      <c r="K74" s="40"/>
      <c r="L74" s="40"/>
      <c r="M74" s="40"/>
      <c r="N74" s="40"/>
      <c r="O74" s="40"/>
      <c r="P74" s="40"/>
      <c r="Q74" s="40"/>
      <c r="R74" s="40"/>
      <c r="S74" s="40"/>
      <c r="T74" s="40"/>
      <c r="U74" s="40"/>
      <c r="V74" s="40"/>
      <c r="W74" s="40"/>
      <c r="X74" s="40"/>
      <c r="Y74" s="40"/>
      <c r="Z74" s="40"/>
      <c r="AA74" s="40"/>
      <c r="AB74" s="40"/>
    </row>
    <row r="75" spans="1:28" ht="15.75" customHeight="1">
      <c r="A75" s="40"/>
      <c r="B75" s="40"/>
      <c r="C75" s="226"/>
      <c r="D75" s="226"/>
      <c r="E75" s="226"/>
      <c r="F75" s="226"/>
      <c r="G75" s="226"/>
      <c r="H75" s="226"/>
      <c r="I75" s="40"/>
      <c r="J75" s="40"/>
      <c r="K75" s="40"/>
      <c r="L75" s="40"/>
      <c r="M75" s="40"/>
      <c r="N75" s="40"/>
      <c r="O75" s="40"/>
      <c r="P75" s="40"/>
      <c r="Q75" s="40"/>
      <c r="R75" s="40"/>
      <c r="S75" s="40"/>
      <c r="T75" s="40"/>
      <c r="U75" s="40"/>
      <c r="V75" s="40"/>
      <c r="W75" s="40"/>
      <c r="X75" s="40"/>
      <c r="Y75" s="40"/>
      <c r="Z75" s="40"/>
      <c r="AA75" s="40"/>
      <c r="AB75" s="40"/>
    </row>
    <row r="76" spans="1:28" ht="15.75" customHeight="1">
      <c r="A76" s="40"/>
      <c r="B76" s="40"/>
      <c r="C76" s="226"/>
      <c r="D76" s="226"/>
      <c r="E76" s="226"/>
      <c r="F76" s="226"/>
      <c r="G76" s="226"/>
      <c r="H76" s="226"/>
      <c r="I76" s="40"/>
      <c r="J76" s="40"/>
      <c r="K76" s="40"/>
      <c r="L76" s="40"/>
      <c r="M76" s="40"/>
      <c r="N76" s="40"/>
      <c r="O76" s="40"/>
      <c r="P76" s="40"/>
      <c r="Q76" s="40"/>
      <c r="R76" s="40"/>
      <c r="S76" s="40"/>
      <c r="T76" s="40"/>
      <c r="U76" s="40"/>
      <c r="V76" s="40"/>
      <c r="W76" s="40"/>
      <c r="X76" s="40"/>
      <c r="Y76" s="40"/>
      <c r="Z76" s="40"/>
      <c r="AA76" s="40"/>
      <c r="AB76" s="40"/>
    </row>
    <row r="77" spans="1:28" ht="15.75" customHeight="1">
      <c r="A77" s="40"/>
      <c r="B77" s="40"/>
      <c r="C77" s="226"/>
      <c r="D77" s="226"/>
      <c r="E77" s="226"/>
      <c r="F77" s="226"/>
      <c r="G77" s="226"/>
      <c r="H77" s="226"/>
      <c r="I77" s="40"/>
      <c r="J77" s="40"/>
      <c r="K77" s="40"/>
      <c r="L77" s="40"/>
      <c r="M77" s="40"/>
      <c r="N77" s="40"/>
      <c r="O77" s="40"/>
      <c r="P77" s="40"/>
      <c r="Q77" s="40"/>
      <c r="R77" s="40"/>
      <c r="S77" s="40"/>
      <c r="T77" s="40"/>
      <c r="U77" s="40"/>
      <c r="V77" s="40"/>
      <c r="W77" s="40"/>
      <c r="X77" s="40"/>
      <c r="Y77" s="40"/>
      <c r="Z77" s="40"/>
      <c r="AA77" s="40"/>
      <c r="AB77" s="40"/>
    </row>
    <row r="78" spans="1:28" ht="15.75" customHeight="1">
      <c r="A78" s="40"/>
      <c r="B78" s="40"/>
      <c r="C78" s="226"/>
      <c r="D78" s="226"/>
      <c r="E78" s="226"/>
      <c r="F78" s="226"/>
      <c r="G78" s="226"/>
      <c r="H78" s="226"/>
      <c r="I78" s="40"/>
      <c r="J78" s="40"/>
      <c r="K78" s="40"/>
      <c r="L78" s="40"/>
      <c r="M78" s="40"/>
      <c r="N78" s="40"/>
      <c r="O78" s="40"/>
      <c r="P78" s="40"/>
      <c r="Q78" s="40"/>
      <c r="R78" s="40"/>
      <c r="S78" s="40"/>
      <c r="T78" s="40"/>
      <c r="U78" s="40"/>
      <c r="V78" s="40"/>
      <c r="W78" s="40"/>
      <c r="X78" s="40"/>
      <c r="Y78" s="40"/>
      <c r="Z78" s="40"/>
      <c r="AA78" s="40"/>
      <c r="AB78" s="40"/>
    </row>
    <row r="79" spans="1:28"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28"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row r="1000" spans="1:28"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row>
  </sheetData>
  <mergeCells count="9">
    <mergeCell ref="C37:C42"/>
    <mergeCell ref="C44:H44"/>
    <mergeCell ref="C6:C7"/>
    <mergeCell ref="D6:L6"/>
    <mergeCell ref="H7:J7"/>
    <mergeCell ref="K7:L7"/>
    <mergeCell ref="C27:C28"/>
    <mergeCell ref="C30:C35"/>
    <mergeCell ref="D7:G7"/>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showGridLines="0" zoomScale="150" workbookViewId="0">
      <selection activeCell="D61" sqref="D61"/>
    </sheetView>
  </sheetViews>
  <sheetFormatPr baseColWidth="10" defaultColWidth="12.6640625" defaultRowHeight="15" customHeight="1"/>
  <cols>
    <col min="1" max="2" width="3" customWidth="1"/>
    <col min="3" max="3" width="25.5" customWidth="1"/>
    <col min="4" max="6" width="40.1640625" customWidth="1"/>
    <col min="7" max="7" width="30.33203125" customWidth="1"/>
    <col min="8" max="26" width="7.6640625" customWidth="1"/>
  </cols>
  <sheetData>
    <row r="1" spans="1:26" ht="25.5" customHeight="1">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15.75" customHeight="1">
      <c r="A2" s="40"/>
      <c r="B2" s="40"/>
      <c r="C2" s="40"/>
      <c r="D2" s="442"/>
      <c r="E2" s="402"/>
      <c r="F2" s="402"/>
      <c r="G2" s="40"/>
      <c r="H2" s="40"/>
      <c r="I2" s="40"/>
      <c r="J2" s="40"/>
      <c r="K2" s="40"/>
      <c r="L2" s="40"/>
      <c r="M2" s="40"/>
      <c r="N2" s="40"/>
      <c r="O2" s="40"/>
      <c r="P2" s="40"/>
      <c r="Q2" s="40"/>
      <c r="R2" s="40"/>
      <c r="S2" s="40"/>
      <c r="T2" s="40"/>
      <c r="U2" s="40"/>
      <c r="V2" s="40"/>
      <c r="W2" s="40"/>
      <c r="X2" s="40"/>
      <c r="Y2" s="40"/>
      <c r="Z2" s="40"/>
    </row>
    <row r="3" spans="1:26" ht="15.75" customHeight="1">
      <c r="A3" s="40"/>
      <c r="B3" s="40"/>
      <c r="C3" s="40"/>
      <c r="D3" s="402"/>
      <c r="E3" s="402"/>
      <c r="F3" s="402"/>
      <c r="G3" s="40"/>
      <c r="H3" s="40"/>
      <c r="I3" s="40"/>
      <c r="J3" s="40"/>
      <c r="K3" s="40"/>
      <c r="L3" s="40"/>
      <c r="M3" s="40"/>
      <c r="N3" s="40"/>
      <c r="O3" s="40"/>
      <c r="P3" s="40"/>
      <c r="Q3" s="40"/>
      <c r="R3" s="40"/>
      <c r="S3" s="40"/>
      <c r="T3" s="40"/>
      <c r="U3" s="40"/>
      <c r="V3" s="40"/>
      <c r="W3" s="40"/>
      <c r="X3" s="40"/>
      <c r="Y3" s="40"/>
      <c r="Z3" s="40"/>
    </row>
    <row r="4" spans="1:26">
      <c r="A4" s="40"/>
      <c r="B4" s="40"/>
      <c r="C4" s="40"/>
      <c r="D4" s="402"/>
      <c r="E4" s="402"/>
      <c r="F4" s="402"/>
      <c r="G4" s="40"/>
      <c r="H4" s="40"/>
      <c r="I4" s="40"/>
      <c r="J4" s="40"/>
      <c r="K4" s="40"/>
      <c r="L4" s="40"/>
      <c r="M4" s="40"/>
      <c r="N4" s="40"/>
      <c r="O4" s="40"/>
      <c r="P4" s="40"/>
      <c r="Q4" s="40"/>
      <c r="R4" s="40"/>
      <c r="S4" s="40"/>
      <c r="T4" s="40"/>
      <c r="U4" s="40"/>
      <c r="V4" s="40"/>
      <c r="W4" s="40"/>
      <c r="X4" s="40"/>
      <c r="Y4" s="40"/>
      <c r="Z4" s="40"/>
    </row>
    <row r="5" spans="1:26">
      <c r="A5" s="40"/>
      <c r="B5" s="40"/>
      <c r="C5" s="40"/>
      <c r="D5" s="402"/>
      <c r="E5" s="402"/>
      <c r="F5" s="402"/>
      <c r="G5" s="40"/>
      <c r="H5" s="40"/>
      <c r="I5" s="40"/>
      <c r="J5" s="40"/>
      <c r="K5" s="40"/>
      <c r="L5" s="40"/>
      <c r="M5" s="40"/>
      <c r="N5" s="40"/>
      <c r="O5" s="40"/>
      <c r="P5" s="40"/>
      <c r="Q5" s="40"/>
      <c r="R5" s="40"/>
      <c r="S5" s="40"/>
      <c r="T5" s="40"/>
      <c r="U5" s="40"/>
      <c r="V5" s="40"/>
      <c r="W5" s="40"/>
      <c r="X5" s="40"/>
      <c r="Y5" s="40"/>
      <c r="Z5" s="40"/>
    </row>
    <row r="6" spans="1:26" ht="30" customHeight="1">
      <c r="A6" s="40"/>
      <c r="B6" s="40"/>
      <c r="C6" s="439" t="s">
        <v>14</v>
      </c>
      <c r="D6" s="443" t="s">
        <v>174</v>
      </c>
      <c r="E6" s="402"/>
      <c r="F6" s="402"/>
      <c r="G6" s="40"/>
      <c r="H6" s="40"/>
      <c r="I6" s="40"/>
      <c r="J6" s="40"/>
      <c r="K6" s="40"/>
      <c r="L6" s="40"/>
      <c r="M6" s="40"/>
      <c r="N6" s="40"/>
      <c r="O6" s="40"/>
      <c r="P6" s="40"/>
      <c r="Q6" s="40"/>
      <c r="R6" s="40"/>
      <c r="S6" s="40"/>
      <c r="T6" s="40"/>
      <c r="U6" s="40"/>
      <c r="V6" s="40"/>
      <c r="W6" s="40"/>
      <c r="X6" s="40"/>
      <c r="Y6" s="40"/>
      <c r="Z6" s="40"/>
    </row>
    <row r="7" spans="1:26" ht="15" customHeight="1">
      <c r="A7" s="40"/>
      <c r="B7" s="40"/>
      <c r="C7" s="392"/>
      <c r="D7" s="96" t="str">
        <f>Line1</f>
        <v>LOB1</v>
      </c>
      <c r="E7" s="96" t="str">
        <f>Line2</f>
        <v>LOB 2</v>
      </c>
      <c r="F7" s="100" t="str">
        <f>Line3</f>
        <v>Placeholder</v>
      </c>
      <c r="G7" s="40"/>
      <c r="H7" s="40"/>
      <c r="I7" s="40"/>
      <c r="J7" s="40"/>
      <c r="K7" s="40"/>
      <c r="L7" s="40"/>
      <c r="M7" s="40"/>
      <c r="N7" s="40"/>
      <c r="O7" s="40"/>
      <c r="P7" s="40"/>
      <c r="Q7" s="40"/>
      <c r="R7" s="40"/>
      <c r="S7" s="40"/>
      <c r="T7" s="40"/>
      <c r="U7" s="40"/>
      <c r="V7" s="40"/>
      <c r="W7" s="40"/>
      <c r="X7" s="40"/>
      <c r="Y7" s="40"/>
      <c r="Z7" s="40"/>
    </row>
    <row r="8" spans="1:26" ht="34">
      <c r="A8" s="40"/>
      <c r="B8" s="40"/>
      <c r="C8" s="101" t="s">
        <v>175</v>
      </c>
      <c r="D8" s="210"/>
      <c r="E8" s="214"/>
      <c r="F8" s="350"/>
      <c r="G8" s="40"/>
      <c r="H8" s="40"/>
      <c r="I8" s="40"/>
      <c r="J8" s="40"/>
      <c r="K8" s="40"/>
      <c r="L8" s="40"/>
      <c r="M8" s="40"/>
      <c r="N8" s="40"/>
      <c r="O8" s="40"/>
      <c r="P8" s="40"/>
      <c r="Q8" s="40"/>
      <c r="R8" s="40"/>
      <c r="S8" s="40"/>
      <c r="T8" s="40"/>
      <c r="U8" s="40"/>
      <c r="V8" s="40"/>
      <c r="W8" s="40"/>
      <c r="X8" s="40"/>
      <c r="Y8" s="40"/>
      <c r="Z8" s="40"/>
    </row>
    <row r="9" spans="1:26" ht="51">
      <c r="A9" s="40"/>
      <c r="B9" s="40"/>
      <c r="C9" s="101" t="s">
        <v>176</v>
      </c>
      <c r="D9" s="210"/>
      <c r="E9" s="214"/>
      <c r="F9" s="350"/>
      <c r="G9" s="40"/>
      <c r="H9" s="40"/>
      <c r="I9" s="40"/>
      <c r="J9" s="40"/>
      <c r="K9" s="40"/>
      <c r="L9" s="40"/>
      <c r="M9" s="40"/>
      <c r="N9" s="40"/>
      <c r="O9" s="40"/>
      <c r="P9" s="40"/>
      <c r="Q9" s="40"/>
      <c r="R9" s="40"/>
      <c r="S9" s="40"/>
      <c r="T9" s="40"/>
      <c r="U9" s="40"/>
      <c r="V9" s="40"/>
      <c r="W9" s="40"/>
      <c r="X9" s="40"/>
      <c r="Y9" s="40"/>
      <c r="Z9" s="40"/>
    </row>
    <row r="10" spans="1:26" ht="51">
      <c r="A10" s="40"/>
      <c r="B10" s="40"/>
      <c r="C10" s="101" t="s">
        <v>177</v>
      </c>
      <c r="D10" s="210"/>
      <c r="E10" s="214"/>
      <c r="F10" s="350"/>
      <c r="G10" s="40"/>
      <c r="H10" s="40"/>
      <c r="I10" s="40"/>
      <c r="J10" s="40"/>
      <c r="K10" s="40"/>
      <c r="L10" s="40"/>
      <c r="M10" s="40"/>
      <c r="N10" s="40"/>
      <c r="O10" s="40"/>
      <c r="P10" s="40"/>
      <c r="Q10" s="40"/>
      <c r="R10" s="40"/>
      <c r="S10" s="40"/>
      <c r="T10" s="40"/>
      <c r="U10" s="40"/>
      <c r="V10" s="40"/>
      <c r="W10" s="40"/>
      <c r="X10" s="40"/>
      <c r="Y10" s="40"/>
      <c r="Z10" s="40"/>
    </row>
    <row r="11" spans="1:26" ht="34">
      <c r="A11" s="40"/>
      <c r="B11" s="40"/>
      <c r="C11" s="152" t="s">
        <v>178</v>
      </c>
      <c r="D11" s="210"/>
      <c r="E11" s="214"/>
      <c r="F11" s="351"/>
      <c r="G11" s="40"/>
      <c r="H11" s="40"/>
      <c r="I11" s="40"/>
      <c r="J11" s="40"/>
      <c r="K11" s="40"/>
      <c r="L11" s="40"/>
      <c r="M11" s="40"/>
      <c r="N11" s="40"/>
      <c r="O11" s="40"/>
      <c r="P11" s="40"/>
      <c r="Q11" s="40"/>
      <c r="R11" s="40"/>
      <c r="S11" s="40"/>
      <c r="T11" s="40"/>
      <c r="U11" s="40"/>
      <c r="V11" s="40"/>
      <c r="W11" s="40"/>
      <c r="X11" s="40"/>
      <c r="Y11" s="40"/>
      <c r="Z11" s="40"/>
    </row>
    <row r="12" spans="1:26" ht="16">
      <c r="A12" s="40"/>
      <c r="B12" s="40"/>
      <c r="C12" s="154"/>
      <c r="D12" s="210"/>
      <c r="E12" s="352"/>
      <c r="F12" s="228"/>
      <c r="G12" s="40"/>
      <c r="H12" s="40"/>
      <c r="I12" s="40"/>
      <c r="J12" s="40"/>
      <c r="K12" s="40"/>
      <c r="L12" s="40"/>
      <c r="M12" s="40"/>
      <c r="N12" s="40"/>
      <c r="O12" s="40"/>
      <c r="P12" s="40"/>
      <c r="Q12" s="40"/>
      <c r="R12" s="40"/>
      <c r="S12" s="40"/>
      <c r="T12" s="40"/>
      <c r="U12" s="40"/>
      <c r="V12" s="40"/>
      <c r="W12" s="40"/>
      <c r="X12" s="40"/>
      <c r="Y12" s="40"/>
      <c r="Z12" s="40"/>
    </row>
    <row r="13" spans="1:26" ht="51">
      <c r="A13" s="40"/>
      <c r="B13" s="40"/>
      <c r="C13" s="153" t="s">
        <v>179</v>
      </c>
      <c r="D13" s="210"/>
      <c r="E13" s="214"/>
      <c r="F13" s="353"/>
      <c r="G13" s="40"/>
      <c r="H13" s="40"/>
      <c r="I13" s="40"/>
      <c r="J13" s="40"/>
      <c r="K13" s="40"/>
      <c r="L13" s="40"/>
      <c r="M13" s="40"/>
      <c r="N13" s="40"/>
      <c r="O13" s="40"/>
      <c r="P13" s="40"/>
      <c r="Q13" s="40"/>
      <c r="R13" s="40"/>
      <c r="S13" s="40"/>
      <c r="T13" s="40"/>
      <c r="U13" s="40"/>
      <c r="V13" s="40"/>
      <c r="W13" s="40"/>
      <c r="X13" s="40"/>
      <c r="Y13" s="40"/>
      <c r="Z13" s="40"/>
    </row>
    <row r="14" spans="1:26" ht="51">
      <c r="A14" s="40"/>
      <c r="B14" s="40"/>
      <c r="C14" s="101" t="s">
        <v>180</v>
      </c>
      <c r="D14" s="210"/>
      <c r="E14" s="214"/>
      <c r="F14" s="350"/>
      <c r="G14" s="40"/>
      <c r="H14" s="40"/>
      <c r="I14" s="40"/>
      <c r="J14" s="40"/>
      <c r="K14" s="40"/>
      <c r="L14" s="40"/>
      <c r="M14" s="40"/>
      <c r="N14" s="40"/>
      <c r="O14" s="40"/>
      <c r="P14" s="40"/>
      <c r="Q14" s="40"/>
      <c r="R14" s="40"/>
      <c r="S14" s="40"/>
      <c r="T14" s="40"/>
      <c r="U14" s="40"/>
      <c r="V14" s="40"/>
      <c r="W14" s="40"/>
      <c r="X14" s="40"/>
      <c r="Y14" s="40"/>
      <c r="Z14" s="40"/>
    </row>
    <row r="15" spans="1:26" ht="51">
      <c r="A15" s="40"/>
      <c r="B15" s="40"/>
      <c r="C15" s="101" t="s">
        <v>181</v>
      </c>
      <c r="D15" s="210"/>
      <c r="E15" s="214"/>
      <c r="F15" s="350"/>
      <c r="G15" s="40"/>
      <c r="H15" s="40"/>
      <c r="I15" s="40"/>
      <c r="J15" s="40"/>
      <c r="K15" s="40"/>
      <c r="L15" s="40"/>
      <c r="M15" s="40"/>
      <c r="N15" s="40"/>
      <c r="O15" s="40"/>
      <c r="P15" s="40"/>
      <c r="Q15" s="40"/>
      <c r="R15" s="40"/>
      <c r="S15" s="40"/>
      <c r="T15" s="40"/>
      <c r="U15" s="40"/>
      <c r="V15" s="40"/>
      <c r="W15" s="40"/>
      <c r="X15" s="40"/>
      <c r="Y15" s="40"/>
      <c r="Z15" s="40"/>
    </row>
    <row r="16" spans="1:26" ht="15.75" customHeight="1">
      <c r="A16" s="40"/>
      <c r="B16" s="40"/>
      <c r="C16" s="102"/>
      <c r="D16" s="205"/>
      <c r="E16" s="204"/>
      <c r="F16" s="205"/>
      <c r="G16" s="40"/>
      <c r="H16" s="40"/>
      <c r="I16" s="40"/>
      <c r="J16" s="40"/>
      <c r="K16" s="40"/>
      <c r="L16" s="40"/>
      <c r="M16" s="40"/>
      <c r="N16" s="40"/>
      <c r="O16" s="40"/>
      <c r="P16" s="40"/>
      <c r="Q16" s="40"/>
      <c r="R16" s="40"/>
      <c r="S16" s="40"/>
      <c r="T16" s="40"/>
      <c r="U16" s="40"/>
      <c r="V16" s="40"/>
      <c r="W16" s="40"/>
      <c r="X16" s="40"/>
      <c r="Y16" s="40"/>
      <c r="Z16" s="40"/>
    </row>
    <row r="17" spans="1:26" ht="30" customHeight="1">
      <c r="A17" s="40"/>
      <c r="B17" s="40"/>
      <c r="C17" s="103" t="s">
        <v>118</v>
      </c>
      <c r="D17" s="149"/>
      <c r="E17" s="150"/>
      <c r="F17" s="151"/>
      <c r="G17" s="40"/>
      <c r="H17" s="40"/>
      <c r="I17" s="40"/>
      <c r="J17" s="40"/>
      <c r="K17" s="40"/>
      <c r="L17" s="40"/>
      <c r="M17" s="40"/>
      <c r="N17" s="40"/>
      <c r="O17" s="40"/>
      <c r="P17" s="40"/>
      <c r="Q17" s="40"/>
      <c r="R17" s="40"/>
      <c r="S17" s="40"/>
      <c r="T17" s="40"/>
      <c r="U17" s="40"/>
      <c r="V17" s="40"/>
      <c r="W17" s="40"/>
      <c r="X17" s="40"/>
      <c r="Y17" s="40"/>
      <c r="Z17" s="40"/>
    </row>
    <row r="18" spans="1:26" ht="16">
      <c r="A18" s="40"/>
      <c r="B18" s="40"/>
      <c r="C18" s="104" t="s">
        <v>182</v>
      </c>
      <c r="D18" s="210"/>
      <c r="E18" s="214"/>
      <c r="F18" s="350"/>
      <c r="G18" s="226"/>
      <c r="H18" s="40"/>
      <c r="I18" s="40"/>
      <c r="J18" s="40"/>
      <c r="K18" s="40"/>
      <c r="L18" s="40"/>
      <c r="M18" s="40"/>
      <c r="N18" s="40"/>
      <c r="O18" s="40"/>
      <c r="P18" s="40"/>
      <c r="Q18" s="40"/>
      <c r="R18" s="40"/>
      <c r="S18" s="40"/>
      <c r="T18" s="40"/>
      <c r="U18" s="40"/>
      <c r="V18" s="40"/>
      <c r="W18" s="40"/>
      <c r="X18" s="40"/>
      <c r="Y18" s="40"/>
      <c r="Z18" s="40"/>
    </row>
    <row r="19" spans="1:26" ht="16">
      <c r="A19" s="40"/>
      <c r="B19" s="40"/>
      <c r="C19" s="104" t="s">
        <v>183</v>
      </c>
      <c r="D19" s="210"/>
      <c r="E19" s="214"/>
      <c r="F19" s="350"/>
      <c r="G19" s="226"/>
      <c r="H19" s="40"/>
      <c r="I19" s="40"/>
      <c r="J19" s="40"/>
      <c r="K19" s="40"/>
      <c r="L19" s="40"/>
      <c r="M19" s="40"/>
      <c r="N19" s="40"/>
      <c r="O19" s="40"/>
      <c r="P19" s="40"/>
      <c r="Q19" s="40"/>
      <c r="R19" s="40"/>
      <c r="S19" s="40"/>
      <c r="T19" s="40"/>
      <c r="U19" s="40"/>
      <c r="V19" s="40"/>
      <c r="W19" s="40"/>
      <c r="X19" s="40"/>
      <c r="Y19" s="40"/>
      <c r="Z19" s="40"/>
    </row>
    <row r="20" spans="1:26" ht="30" customHeight="1">
      <c r="A20" s="40"/>
      <c r="B20" s="40"/>
      <c r="C20" s="104" t="s">
        <v>184</v>
      </c>
      <c r="D20" s="354"/>
      <c r="E20" s="233"/>
      <c r="F20" s="355"/>
      <c r="G20" s="348"/>
      <c r="H20" s="40"/>
      <c r="I20" s="40"/>
      <c r="J20" s="40"/>
      <c r="K20" s="40"/>
      <c r="L20" s="40"/>
      <c r="M20" s="40"/>
      <c r="N20" s="40"/>
      <c r="O20" s="40"/>
      <c r="P20" s="40"/>
      <c r="Q20" s="40"/>
      <c r="R20" s="40"/>
      <c r="S20" s="40"/>
      <c r="T20" s="40"/>
      <c r="U20" s="40"/>
      <c r="V20" s="40"/>
      <c r="W20" s="40"/>
      <c r="X20" s="40"/>
      <c r="Y20" s="40"/>
      <c r="Z20" s="40"/>
    </row>
    <row r="21" spans="1:26" ht="16">
      <c r="A21" s="40"/>
      <c r="B21" s="40"/>
      <c r="C21" s="104" t="s">
        <v>185</v>
      </c>
      <c r="D21" s="210"/>
      <c r="E21" s="233"/>
      <c r="F21" s="355"/>
      <c r="G21" s="226"/>
      <c r="H21" s="40"/>
      <c r="I21" s="40"/>
      <c r="J21" s="40"/>
      <c r="K21" s="40"/>
      <c r="L21" s="40"/>
      <c r="M21" s="40"/>
      <c r="N21" s="40"/>
      <c r="O21" s="40"/>
      <c r="P21" s="40"/>
      <c r="Q21" s="40"/>
      <c r="R21" s="40"/>
      <c r="S21" s="40"/>
      <c r="T21" s="40"/>
      <c r="U21" s="40"/>
      <c r="V21" s="40"/>
      <c r="W21" s="40"/>
      <c r="X21" s="40"/>
      <c r="Y21" s="40"/>
      <c r="Z21" s="40"/>
    </row>
    <row r="22" spans="1:26" ht="15.75" customHeight="1">
      <c r="A22" s="40"/>
      <c r="B22" s="40"/>
      <c r="C22" s="105" t="s">
        <v>186</v>
      </c>
      <c r="D22" s="444"/>
      <c r="E22" s="323"/>
      <c r="F22" s="324"/>
      <c r="G22" s="226"/>
      <c r="H22" s="40"/>
      <c r="I22" s="40"/>
      <c r="J22" s="40"/>
      <c r="K22" s="40"/>
      <c r="L22" s="40"/>
      <c r="M22" s="40"/>
      <c r="N22" s="40"/>
      <c r="O22" s="40"/>
      <c r="P22" s="40"/>
      <c r="Q22" s="40"/>
      <c r="R22" s="40"/>
      <c r="S22" s="40"/>
      <c r="T22" s="40"/>
      <c r="U22" s="40"/>
      <c r="V22" s="40"/>
      <c r="W22" s="40"/>
      <c r="X22" s="40"/>
      <c r="Y22" s="40"/>
      <c r="Z22" s="40"/>
    </row>
    <row r="23" spans="1:26" ht="30" customHeight="1">
      <c r="A23" s="40"/>
      <c r="B23" s="40"/>
      <c r="C23" s="106" t="s">
        <v>187</v>
      </c>
      <c r="D23" s="445"/>
      <c r="E23" s="235"/>
      <c r="F23" s="326"/>
      <c r="G23" s="226"/>
      <c r="H23" s="40"/>
      <c r="I23" s="40"/>
      <c r="J23" s="40"/>
      <c r="K23" s="40"/>
      <c r="L23" s="40"/>
      <c r="M23" s="40"/>
      <c r="N23" s="40"/>
      <c r="O23" s="40"/>
      <c r="P23" s="40"/>
      <c r="Q23" s="40"/>
      <c r="R23" s="40"/>
      <c r="S23" s="40"/>
      <c r="T23" s="40"/>
      <c r="U23" s="40"/>
      <c r="V23" s="40"/>
      <c r="W23" s="40"/>
      <c r="X23" s="40"/>
      <c r="Y23" s="40"/>
      <c r="Z23" s="40"/>
    </row>
    <row r="24" spans="1:26" ht="30" customHeight="1">
      <c r="A24" s="40"/>
      <c r="B24" s="40"/>
      <c r="C24" s="104" t="s">
        <v>188</v>
      </c>
      <c r="D24" s="210"/>
      <c r="E24" s="233"/>
      <c r="F24" s="355"/>
      <c r="G24" s="226"/>
      <c r="H24" s="40"/>
      <c r="I24" s="40"/>
      <c r="J24" s="40"/>
      <c r="K24" s="40"/>
      <c r="L24" s="40"/>
      <c r="M24" s="40"/>
      <c r="N24" s="40"/>
      <c r="O24" s="40"/>
      <c r="P24" s="40"/>
      <c r="Q24" s="40"/>
      <c r="R24" s="40"/>
      <c r="S24" s="40"/>
      <c r="T24" s="40"/>
      <c r="U24" s="40"/>
      <c r="V24" s="40"/>
      <c r="W24" s="40"/>
      <c r="X24" s="40"/>
      <c r="Y24" s="40"/>
      <c r="Z24" s="40"/>
    </row>
    <row r="25" spans="1:26" ht="30" customHeight="1">
      <c r="A25" s="40"/>
      <c r="B25" s="40"/>
      <c r="C25" s="107" t="s">
        <v>189</v>
      </c>
      <c r="D25" s="354"/>
      <c r="E25" s="233"/>
      <c r="F25" s="355"/>
      <c r="G25" s="226"/>
      <c r="H25" s="40"/>
      <c r="I25" s="40"/>
      <c r="J25" s="40"/>
      <c r="K25" s="40"/>
      <c r="L25" s="40"/>
      <c r="M25" s="40"/>
      <c r="N25" s="40"/>
      <c r="O25" s="40"/>
      <c r="P25" s="40"/>
      <c r="Q25" s="40"/>
      <c r="R25" s="40"/>
      <c r="S25" s="40"/>
      <c r="T25" s="40"/>
      <c r="U25" s="40"/>
      <c r="V25" s="40"/>
      <c r="W25" s="40"/>
      <c r="X25" s="40"/>
      <c r="Y25" s="40"/>
      <c r="Z25" s="40"/>
    </row>
    <row r="26" spans="1:26" ht="30" customHeight="1">
      <c r="A26" s="40"/>
      <c r="B26" s="40"/>
      <c r="C26" s="108" t="s">
        <v>190</v>
      </c>
      <c r="D26" s="356"/>
      <c r="E26" s="233"/>
      <c r="F26" s="355"/>
      <c r="G26" s="226"/>
      <c r="H26" s="40"/>
      <c r="I26" s="40"/>
      <c r="J26" s="40"/>
      <c r="K26" s="40"/>
      <c r="L26" s="40"/>
      <c r="M26" s="40"/>
      <c r="N26" s="40"/>
      <c r="O26" s="40"/>
      <c r="P26" s="40"/>
      <c r="Q26" s="40"/>
      <c r="R26" s="40"/>
      <c r="S26" s="40"/>
      <c r="T26" s="40"/>
      <c r="U26" s="40"/>
      <c r="V26" s="40"/>
      <c r="W26" s="40"/>
      <c r="X26" s="40"/>
      <c r="Y26" s="40"/>
      <c r="Z26" s="40"/>
    </row>
    <row r="27" spans="1:26" ht="30" customHeight="1">
      <c r="A27" s="40"/>
      <c r="B27" s="40"/>
      <c r="C27" s="108" t="s">
        <v>191</v>
      </c>
      <c r="D27" s="210"/>
      <c r="E27" s="233"/>
      <c r="F27" s="355"/>
      <c r="G27" s="226"/>
      <c r="H27" s="40"/>
      <c r="I27" s="40"/>
      <c r="J27" s="40"/>
      <c r="K27" s="40"/>
      <c r="L27" s="40"/>
      <c r="M27" s="40"/>
      <c r="N27" s="40"/>
      <c r="O27" s="40"/>
      <c r="P27" s="40"/>
      <c r="Q27" s="40"/>
      <c r="R27" s="40"/>
      <c r="S27" s="40"/>
      <c r="T27" s="40"/>
      <c r="U27" s="40"/>
      <c r="V27" s="40"/>
      <c r="W27" s="40"/>
      <c r="X27" s="40"/>
      <c r="Y27" s="40"/>
      <c r="Z27" s="40"/>
    </row>
    <row r="28" spans="1:26" ht="15.75" customHeight="1">
      <c r="A28" s="40"/>
      <c r="B28" s="40"/>
      <c r="C28" s="68"/>
      <c r="D28" s="53"/>
      <c r="E28" s="48"/>
      <c r="F28" s="53"/>
      <c r="G28" s="40"/>
      <c r="H28" s="40"/>
      <c r="I28" s="40"/>
      <c r="J28" s="40"/>
      <c r="K28" s="91"/>
      <c r="L28" s="40"/>
      <c r="M28" s="40"/>
      <c r="N28" s="40"/>
      <c r="O28" s="40"/>
      <c r="P28" s="40"/>
      <c r="Q28" s="40"/>
      <c r="R28" s="40"/>
      <c r="S28" s="40"/>
      <c r="T28" s="40"/>
      <c r="U28" s="40"/>
      <c r="V28" s="40"/>
      <c r="W28" s="40"/>
      <c r="X28" s="40"/>
      <c r="Y28" s="40"/>
      <c r="Z28" s="40"/>
    </row>
    <row r="29" spans="1:26" ht="30" customHeight="1">
      <c r="A29" s="40"/>
      <c r="B29" s="40"/>
      <c r="C29" s="103" t="s">
        <v>192</v>
      </c>
      <c r="D29" s="109"/>
      <c r="E29" s="109"/>
      <c r="F29" s="109"/>
      <c r="G29" s="110" t="s">
        <v>193</v>
      </c>
      <c r="H29" s="40"/>
      <c r="I29" s="40"/>
      <c r="J29" s="40"/>
      <c r="K29" s="40"/>
      <c r="L29" s="40"/>
      <c r="M29" s="40"/>
      <c r="N29" s="40"/>
      <c r="O29" s="40"/>
      <c r="P29" s="40"/>
      <c r="Q29" s="40"/>
      <c r="R29" s="40"/>
      <c r="S29" s="40"/>
      <c r="T29" s="40"/>
      <c r="U29" s="40"/>
      <c r="V29" s="40"/>
      <c r="W29" s="40"/>
      <c r="X29" s="40"/>
      <c r="Y29" s="40"/>
      <c r="Z29" s="40"/>
    </row>
    <row r="30" spans="1:26" ht="15.75" customHeight="1">
      <c r="A30" s="40"/>
      <c r="B30" s="40"/>
      <c r="C30" s="108" t="s">
        <v>194</v>
      </c>
      <c r="D30" s="210"/>
      <c r="E30" s="214"/>
      <c r="F30" s="357"/>
      <c r="G30" s="358"/>
      <c r="H30" s="40"/>
      <c r="I30" s="40"/>
      <c r="J30" s="40"/>
      <c r="K30" s="40"/>
      <c r="L30" s="40"/>
      <c r="M30" s="40"/>
      <c r="N30" s="40"/>
      <c r="O30" s="40"/>
      <c r="P30" s="40"/>
      <c r="Q30" s="40"/>
      <c r="R30" s="40"/>
      <c r="S30" s="40"/>
      <c r="T30" s="40"/>
      <c r="U30" s="40"/>
      <c r="V30" s="40"/>
      <c r="W30" s="40"/>
      <c r="X30" s="40"/>
      <c r="Y30" s="40"/>
      <c r="Z30" s="40"/>
    </row>
    <row r="31" spans="1:26" ht="16">
      <c r="A31" s="40"/>
      <c r="B31" s="40"/>
      <c r="C31" s="111" t="s">
        <v>195</v>
      </c>
      <c r="D31" s="216"/>
      <c r="E31" s="211"/>
      <c r="F31" s="359"/>
      <c r="G31" s="360"/>
      <c r="H31" s="40"/>
      <c r="I31" s="40"/>
      <c r="J31" s="40"/>
      <c r="K31" s="40"/>
      <c r="L31" s="40"/>
      <c r="M31" s="40"/>
      <c r="N31" s="40"/>
      <c r="O31" s="40"/>
      <c r="P31" s="40"/>
      <c r="Q31" s="40"/>
      <c r="R31" s="40"/>
      <c r="S31" s="40"/>
      <c r="T31" s="40"/>
      <c r="U31" s="40"/>
      <c r="V31" s="40"/>
      <c r="W31" s="40"/>
      <c r="X31" s="40"/>
      <c r="Y31" s="40"/>
      <c r="Z31" s="40"/>
    </row>
    <row r="32" spans="1:26" ht="30" customHeight="1">
      <c r="A32" s="40"/>
      <c r="B32" s="40"/>
      <c r="C32" s="112"/>
      <c r="D32" s="222"/>
      <c r="E32" s="223"/>
      <c r="F32" s="222"/>
      <c r="G32" s="361"/>
      <c r="H32" s="40"/>
      <c r="I32" s="40"/>
      <c r="J32" s="40"/>
      <c r="K32" s="40"/>
      <c r="L32" s="40"/>
      <c r="M32" s="40"/>
      <c r="N32" s="40"/>
      <c r="O32" s="40"/>
      <c r="P32" s="40"/>
      <c r="Q32" s="40"/>
      <c r="R32" s="40"/>
      <c r="S32" s="40"/>
      <c r="T32" s="40"/>
      <c r="U32" s="40"/>
      <c r="V32" s="40"/>
      <c r="W32" s="40"/>
      <c r="X32" s="40"/>
      <c r="Y32" s="40"/>
      <c r="Z32" s="40"/>
    </row>
    <row r="33" spans="1:26" ht="30" customHeight="1">
      <c r="A33" s="40"/>
      <c r="B33" s="40"/>
      <c r="C33" s="112"/>
      <c r="D33" s="205"/>
      <c r="E33" s="223"/>
      <c r="F33" s="205"/>
      <c r="G33" s="362"/>
      <c r="H33" s="40"/>
      <c r="I33" s="40"/>
      <c r="J33" s="40"/>
      <c r="K33" s="40"/>
      <c r="L33" s="40"/>
      <c r="M33" s="40"/>
      <c r="N33" s="40"/>
      <c r="O33" s="40"/>
      <c r="P33" s="40"/>
      <c r="Q33" s="40"/>
      <c r="R33" s="40"/>
      <c r="S33" s="40"/>
      <c r="T33" s="40"/>
      <c r="U33" s="40"/>
      <c r="V33" s="40"/>
      <c r="W33" s="40"/>
      <c r="X33" s="40"/>
      <c r="Y33" s="40"/>
      <c r="Z33" s="40"/>
    </row>
    <row r="34" spans="1:26" ht="30" customHeight="1">
      <c r="A34" s="40"/>
      <c r="B34" s="40"/>
      <c r="C34" s="113"/>
      <c r="D34" s="363"/>
      <c r="E34" s="209"/>
      <c r="F34" s="363"/>
      <c r="G34" s="364"/>
      <c r="H34" s="40"/>
      <c r="I34" s="40"/>
      <c r="J34" s="40"/>
      <c r="K34" s="40"/>
      <c r="L34" s="40"/>
      <c r="M34" s="40"/>
      <c r="N34" s="40"/>
      <c r="O34" s="40"/>
      <c r="P34" s="40"/>
      <c r="Q34" s="40"/>
      <c r="R34" s="40"/>
      <c r="S34" s="40"/>
      <c r="T34" s="40"/>
      <c r="U34" s="40"/>
      <c r="V34" s="40"/>
      <c r="W34" s="40"/>
      <c r="X34" s="40"/>
      <c r="Y34" s="40"/>
      <c r="Z34" s="40"/>
    </row>
    <row r="35" spans="1:26" ht="16">
      <c r="A35" s="40"/>
      <c r="B35" s="40"/>
      <c r="C35" s="111" t="s">
        <v>196</v>
      </c>
      <c r="D35" s="216"/>
      <c r="E35" s="211"/>
      <c r="F35" s="359"/>
      <c r="G35" s="365"/>
      <c r="H35" s="40"/>
      <c r="I35" s="40"/>
      <c r="J35" s="40"/>
      <c r="K35" s="40"/>
      <c r="L35" s="40"/>
      <c r="M35" s="40"/>
      <c r="N35" s="40"/>
      <c r="O35" s="40"/>
      <c r="P35" s="40"/>
      <c r="Q35" s="40"/>
      <c r="R35" s="40"/>
      <c r="S35" s="40"/>
      <c r="T35" s="40"/>
      <c r="U35" s="40"/>
      <c r="V35" s="40"/>
      <c r="W35" s="40"/>
      <c r="X35" s="40"/>
      <c r="Y35" s="40"/>
      <c r="Z35" s="40"/>
    </row>
    <row r="36" spans="1:26" ht="30" customHeight="1">
      <c r="A36" s="40"/>
      <c r="B36" s="40"/>
      <c r="C36" s="112"/>
      <c r="D36" s="222"/>
      <c r="E36" s="223"/>
      <c r="F36" s="222"/>
      <c r="G36" s="362"/>
      <c r="H36" s="40"/>
      <c r="I36" s="40"/>
      <c r="J36" s="40"/>
      <c r="K36" s="40"/>
      <c r="L36" s="40"/>
      <c r="M36" s="40"/>
      <c r="N36" s="40"/>
      <c r="O36" s="40"/>
      <c r="P36" s="40"/>
      <c r="Q36" s="40"/>
      <c r="R36" s="40"/>
      <c r="S36" s="40"/>
      <c r="T36" s="40"/>
      <c r="U36" s="40"/>
      <c r="V36" s="40"/>
      <c r="W36" s="40"/>
      <c r="X36" s="40"/>
      <c r="Y36" s="40"/>
      <c r="Z36" s="40"/>
    </row>
    <row r="37" spans="1:26" ht="30" customHeight="1">
      <c r="A37" s="40"/>
      <c r="B37" s="40"/>
      <c r="C37" s="113"/>
      <c r="D37" s="363"/>
      <c r="E37" s="235"/>
      <c r="F37" s="363"/>
      <c r="G37" s="364"/>
      <c r="H37" s="40"/>
      <c r="I37" s="40"/>
      <c r="J37" s="40"/>
      <c r="K37" s="40"/>
      <c r="L37" s="40"/>
      <c r="M37" s="40"/>
      <c r="N37" s="40"/>
      <c r="O37" s="40"/>
      <c r="P37" s="40"/>
      <c r="Q37" s="40"/>
      <c r="R37" s="40"/>
      <c r="S37" s="40"/>
      <c r="T37" s="40"/>
      <c r="U37" s="40"/>
      <c r="V37" s="40"/>
      <c r="W37" s="40"/>
      <c r="X37" s="40"/>
      <c r="Y37" s="40"/>
      <c r="Z37" s="40"/>
    </row>
    <row r="38" spans="1:26" ht="15.75" customHeight="1">
      <c r="A38" s="40"/>
      <c r="B38" s="40"/>
      <c r="C38" s="114"/>
      <c r="D38" s="366"/>
      <c r="E38" s="226"/>
      <c r="F38" s="366"/>
      <c r="G38" s="226"/>
      <c r="H38" s="40"/>
      <c r="I38" s="40"/>
      <c r="J38" s="40"/>
      <c r="K38" s="40"/>
      <c r="L38" s="40"/>
      <c r="M38" s="40"/>
      <c r="N38" s="40"/>
      <c r="O38" s="40"/>
      <c r="P38" s="40"/>
      <c r="Q38" s="40"/>
      <c r="R38" s="40"/>
      <c r="S38" s="40"/>
      <c r="T38" s="40"/>
      <c r="U38" s="40"/>
      <c r="V38" s="40"/>
      <c r="W38" s="40"/>
      <c r="X38" s="40"/>
      <c r="Y38" s="40"/>
      <c r="Z38" s="40"/>
    </row>
    <row r="39" spans="1:26" ht="15" customHeight="1">
      <c r="A39" s="40"/>
      <c r="B39" s="40"/>
      <c r="C39" s="413" t="s">
        <v>40</v>
      </c>
      <c r="D39" s="216"/>
      <c r="E39" s="211"/>
      <c r="F39" s="216"/>
      <c r="G39" s="211"/>
      <c r="H39" s="40"/>
      <c r="I39" s="40"/>
      <c r="J39" s="40"/>
      <c r="K39" s="40"/>
      <c r="L39" s="40"/>
      <c r="M39" s="40"/>
      <c r="N39" s="40"/>
      <c r="O39" s="40"/>
      <c r="P39" s="40"/>
      <c r="Q39" s="40"/>
      <c r="R39" s="40"/>
      <c r="S39" s="40"/>
      <c r="T39" s="40"/>
      <c r="U39" s="40"/>
      <c r="V39" s="40"/>
      <c r="W39" s="40"/>
      <c r="X39" s="40"/>
      <c r="Y39" s="40"/>
      <c r="Z39" s="40"/>
    </row>
    <row r="40" spans="1:26">
      <c r="A40" s="40"/>
      <c r="B40" s="40"/>
      <c r="C40" s="392"/>
      <c r="D40" s="208"/>
      <c r="E40" s="209"/>
      <c r="F40" s="208"/>
      <c r="G40" s="209"/>
      <c r="H40" s="40"/>
      <c r="I40" s="40"/>
      <c r="J40" s="40"/>
      <c r="K40" s="40"/>
      <c r="L40" s="40"/>
      <c r="M40" s="40"/>
      <c r="N40" s="40"/>
      <c r="O40" s="40"/>
      <c r="P40" s="40"/>
      <c r="Q40" s="40"/>
      <c r="R40" s="40"/>
      <c r="S40" s="40"/>
      <c r="T40" s="40"/>
      <c r="U40" s="40"/>
      <c r="V40" s="40"/>
      <c r="W40" s="40"/>
      <c r="X40" s="40"/>
      <c r="Y40" s="40"/>
      <c r="Z40" s="40"/>
    </row>
    <row r="41" spans="1:26" ht="15.75" customHeight="1">
      <c r="A41" s="40"/>
      <c r="B41" s="40"/>
      <c r="C41" s="68"/>
      <c r="D41" s="222"/>
      <c r="E41" s="223"/>
      <c r="F41" s="222"/>
      <c r="G41" s="223"/>
      <c r="H41" s="40"/>
      <c r="I41" s="40"/>
      <c r="J41" s="40"/>
      <c r="K41" s="40"/>
      <c r="L41" s="40"/>
      <c r="M41" s="40"/>
      <c r="N41" s="40"/>
      <c r="O41" s="40"/>
      <c r="P41" s="40"/>
      <c r="Q41" s="40"/>
      <c r="R41" s="40"/>
      <c r="S41" s="40"/>
      <c r="T41" s="40"/>
      <c r="U41" s="40"/>
      <c r="V41" s="40"/>
      <c r="W41" s="40"/>
      <c r="X41" s="40"/>
      <c r="Y41" s="40"/>
      <c r="Z41" s="40"/>
    </row>
    <row r="42" spans="1:26" ht="15" customHeight="1">
      <c r="A42" s="40"/>
      <c r="B42" s="40"/>
      <c r="C42" s="413" t="s">
        <v>41</v>
      </c>
      <c r="D42" s="216"/>
      <c r="E42" s="211"/>
      <c r="F42" s="216"/>
      <c r="G42" s="211"/>
      <c r="H42" s="40"/>
      <c r="I42" s="40"/>
      <c r="J42" s="40"/>
      <c r="K42" s="40"/>
      <c r="L42" s="40"/>
      <c r="M42" s="40"/>
      <c r="N42" s="40"/>
      <c r="O42" s="40"/>
      <c r="P42" s="40"/>
      <c r="Q42" s="40"/>
      <c r="R42" s="40"/>
      <c r="S42" s="40"/>
      <c r="T42" s="40"/>
      <c r="U42" s="40"/>
      <c r="V42" s="40"/>
      <c r="W42" s="40"/>
      <c r="X42" s="40"/>
      <c r="Y42" s="40"/>
      <c r="Z42" s="40"/>
    </row>
    <row r="43" spans="1:26" ht="15.75" customHeight="1">
      <c r="A43" s="40"/>
      <c r="B43" s="40"/>
      <c r="C43" s="391"/>
      <c r="D43" s="218"/>
      <c r="E43" s="176"/>
      <c r="F43" s="218"/>
      <c r="G43" s="176"/>
      <c r="H43" s="40"/>
      <c r="I43" s="40"/>
      <c r="J43" s="40"/>
      <c r="K43" s="40"/>
      <c r="L43" s="40"/>
      <c r="M43" s="40"/>
      <c r="N43" s="40"/>
      <c r="O43" s="40"/>
      <c r="P43" s="40"/>
      <c r="Q43" s="40"/>
      <c r="R43" s="40"/>
      <c r="S43" s="40"/>
      <c r="T43" s="40"/>
      <c r="U43" s="40"/>
      <c r="V43" s="40"/>
      <c r="W43" s="40"/>
      <c r="X43" s="40"/>
      <c r="Y43" s="40"/>
      <c r="Z43" s="40"/>
    </row>
    <row r="44" spans="1:26" ht="15.75" customHeight="1">
      <c r="A44" s="40"/>
      <c r="B44" s="40"/>
      <c r="C44" s="391"/>
      <c r="D44" s="218"/>
      <c r="E44" s="176"/>
      <c r="F44" s="218"/>
      <c r="G44" s="176"/>
      <c r="H44" s="40"/>
      <c r="I44" s="40"/>
      <c r="J44" s="40"/>
      <c r="K44" s="40"/>
      <c r="L44" s="40"/>
      <c r="M44" s="40"/>
      <c r="N44" s="40"/>
      <c r="O44" s="40"/>
      <c r="P44" s="40"/>
      <c r="Q44" s="40"/>
      <c r="R44" s="40"/>
      <c r="S44" s="40"/>
      <c r="T44" s="40"/>
      <c r="U44" s="40"/>
      <c r="V44" s="40"/>
      <c r="W44" s="40"/>
      <c r="X44" s="40"/>
      <c r="Y44" s="40"/>
      <c r="Z44" s="40"/>
    </row>
    <row r="45" spans="1:26" ht="15.75" customHeight="1">
      <c r="A45" s="40"/>
      <c r="B45" s="40"/>
      <c r="C45" s="391"/>
      <c r="D45" s="218"/>
      <c r="E45" s="176"/>
      <c r="F45" s="218"/>
      <c r="G45" s="176"/>
      <c r="H45" s="40"/>
      <c r="I45" s="40"/>
      <c r="J45" s="40"/>
      <c r="K45" s="40"/>
      <c r="L45" s="40"/>
      <c r="M45" s="40"/>
      <c r="N45" s="40"/>
      <c r="O45" s="40"/>
      <c r="P45" s="40"/>
      <c r="Q45" s="40"/>
      <c r="R45" s="40"/>
      <c r="S45" s="40"/>
      <c r="T45" s="40"/>
      <c r="U45" s="40"/>
      <c r="V45" s="40"/>
      <c r="W45" s="40"/>
      <c r="X45" s="40"/>
      <c r="Y45" s="40"/>
      <c r="Z45" s="40"/>
    </row>
    <row r="46" spans="1:26" ht="15.75" customHeight="1">
      <c r="A46" s="40"/>
      <c r="B46" s="40"/>
      <c r="C46" s="391"/>
      <c r="D46" s="218"/>
      <c r="E46" s="176"/>
      <c r="F46" s="218"/>
      <c r="G46" s="176"/>
      <c r="H46" s="40"/>
      <c r="I46" s="40"/>
      <c r="J46" s="40"/>
      <c r="K46" s="40"/>
      <c r="L46" s="40"/>
      <c r="M46" s="40"/>
      <c r="N46" s="40"/>
      <c r="O46" s="40"/>
      <c r="P46" s="40"/>
      <c r="Q46" s="40"/>
      <c r="R46" s="40"/>
      <c r="S46" s="40"/>
      <c r="T46" s="40"/>
      <c r="U46" s="40"/>
      <c r="V46" s="40"/>
      <c r="W46" s="40"/>
      <c r="X46" s="40"/>
      <c r="Y46" s="40"/>
      <c r="Z46" s="40"/>
    </row>
    <row r="47" spans="1:26" ht="15.75" customHeight="1">
      <c r="A47" s="40"/>
      <c r="B47" s="40"/>
      <c r="C47" s="392"/>
      <c r="D47" s="220"/>
      <c r="E47" s="221"/>
      <c r="F47" s="220"/>
      <c r="G47" s="221"/>
      <c r="H47" s="40"/>
      <c r="I47" s="40"/>
      <c r="J47" s="40"/>
      <c r="K47" s="40"/>
      <c r="L47" s="40"/>
      <c r="M47" s="40"/>
      <c r="N47" s="40"/>
      <c r="O47" s="40"/>
      <c r="P47" s="40"/>
      <c r="Q47" s="40"/>
      <c r="R47" s="40"/>
      <c r="S47" s="40"/>
      <c r="T47" s="40"/>
      <c r="U47" s="40"/>
      <c r="V47" s="40"/>
      <c r="W47" s="40"/>
      <c r="X47" s="40"/>
      <c r="Y47" s="40"/>
      <c r="Z47" s="40"/>
    </row>
    <row r="48" spans="1:26" ht="15.75" customHeight="1">
      <c r="A48" s="40"/>
      <c r="B48" s="40"/>
      <c r="C48" s="68"/>
      <c r="D48" s="222"/>
      <c r="E48" s="223"/>
      <c r="F48" s="222"/>
      <c r="G48" s="223"/>
      <c r="H48" s="40"/>
      <c r="I48" s="40"/>
      <c r="J48" s="40"/>
      <c r="K48" s="40"/>
      <c r="L48" s="40"/>
      <c r="M48" s="40"/>
      <c r="N48" s="40"/>
      <c r="O48" s="40"/>
      <c r="P48" s="40"/>
      <c r="Q48" s="40"/>
      <c r="R48" s="40"/>
      <c r="S48" s="40"/>
      <c r="T48" s="40"/>
      <c r="U48" s="40"/>
      <c r="V48" s="40"/>
      <c r="W48" s="40"/>
      <c r="X48" s="40"/>
      <c r="Y48" s="40"/>
      <c r="Z48" s="40"/>
    </row>
    <row r="49" spans="1:26" ht="15.75" customHeight="1">
      <c r="A49" s="40"/>
      <c r="B49" s="40"/>
      <c r="C49" s="413" t="s">
        <v>42</v>
      </c>
      <c r="D49" s="216"/>
      <c r="E49" s="323"/>
      <c r="F49" s="216"/>
      <c r="G49" s="323"/>
      <c r="H49" s="40"/>
      <c r="I49" s="40"/>
      <c r="J49" s="40"/>
      <c r="K49" s="40"/>
      <c r="L49" s="40"/>
      <c r="M49" s="40"/>
      <c r="N49" s="40"/>
      <c r="O49" s="40"/>
      <c r="P49" s="40"/>
      <c r="Q49" s="40"/>
      <c r="R49" s="40"/>
      <c r="S49" s="40"/>
      <c r="T49" s="40"/>
      <c r="U49" s="40"/>
      <c r="V49" s="40"/>
      <c r="W49" s="40"/>
      <c r="X49" s="40"/>
      <c r="Y49" s="40"/>
      <c r="Z49" s="40"/>
    </row>
    <row r="50" spans="1:26" ht="15.75" customHeight="1">
      <c r="A50" s="40"/>
      <c r="B50" s="40"/>
      <c r="C50" s="391"/>
      <c r="D50" s="218"/>
      <c r="E50" s="223"/>
      <c r="F50" s="218"/>
      <c r="G50" s="223"/>
      <c r="H50" s="40"/>
      <c r="I50" s="40"/>
      <c r="J50" s="40"/>
      <c r="K50" s="40"/>
      <c r="L50" s="40"/>
      <c r="M50" s="40"/>
      <c r="N50" s="40"/>
      <c r="O50" s="40"/>
      <c r="P50" s="40"/>
      <c r="Q50" s="40"/>
      <c r="R50" s="40"/>
      <c r="S50" s="40"/>
      <c r="T50" s="40"/>
      <c r="U50" s="40"/>
      <c r="V50" s="40"/>
      <c r="W50" s="40"/>
      <c r="X50" s="40"/>
      <c r="Y50" s="40"/>
      <c r="Z50" s="40"/>
    </row>
    <row r="51" spans="1:26" ht="15.75" customHeight="1">
      <c r="A51" s="40"/>
      <c r="B51" s="40"/>
      <c r="C51" s="391"/>
      <c r="D51" s="218"/>
      <c r="E51" s="223"/>
      <c r="F51" s="218"/>
      <c r="G51" s="223"/>
      <c r="H51" s="40"/>
      <c r="I51" s="40"/>
      <c r="J51" s="40"/>
      <c r="K51" s="91"/>
      <c r="L51" s="40"/>
      <c r="M51" s="40"/>
      <c r="N51" s="40"/>
      <c r="O51" s="40"/>
      <c r="P51" s="40"/>
      <c r="Q51" s="40"/>
      <c r="R51" s="40"/>
      <c r="S51" s="40"/>
      <c r="T51" s="40"/>
      <c r="U51" s="40"/>
      <c r="V51" s="40"/>
      <c r="W51" s="40"/>
      <c r="X51" s="40"/>
      <c r="Y51" s="40"/>
      <c r="Z51" s="40"/>
    </row>
    <row r="52" spans="1:26" ht="15.75" customHeight="1">
      <c r="A52" s="40"/>
      <c r="B52" s="40"/>
      <c r="C52" s="391"/>
      <c r="D52" s="218"/>
      <c r="E52" s="223"/>
      <c r="F52" s="218"/>
      <c r="G52" s="223"/>
      <c r="H52" s="40"/>
      <c r="I52" s="40"/>
      <c r="J52" s="40"/>
      <c r="K52" s="40"/>
      <c r="L52" s="40"/>
      <c r="M52" s="40"/>
      <c r="N52" s="40"/>
      <c r="O52" s="40"/>
      <c r="P52" s="40"/>
      <c r="Q52" s="40"/>
      <c r="R52" s="40"/>
      <c r="S52" s="40"/>
      <c r="T52" s="40"/>
      <c r="U52" s="40"/>
      <c r="V52" s="40"/>
      <c r="W52" s="40"/>
      <c r="X52" s="40"/>
      <c r="Y52" s="40"/>
      <c r="Z52" s="40"/>
    </row>
    <row r="53" spans="1:26" ht="15.75" customHeight="1">
      <c r="A53" s="40"/>
      <c r="B53" s="40"/>
      <c r="C53" s="391"/>
      <c r="D53" s="218"/>
      <c r="E53" s="223"/>
      <c r="F53" s="218"/>
      <c r="G53" s="223"/>
      <c r="H53" s="40"/>
      <c r="I53" s="40"/>
      <c r="J53" s="40"/>
      <c r="K53" s="40"/>
      <c r="L53" s="40"/>
      <c r="M53" s="40"/>
      <c r="N53" s="40"/>
      <c r="O53" s="40"/>
      <c r="P53" s="40"/>
      <c r="Q53" s="40"/>
      <c r="R53" s="40"/>
      <c r="S53" s="40"/>
      <c r="T53" s="40"/>
      <c r="U53" s="40"/>
      <c r="V53" s="40"/>
      <c r="W53" s="40"/>
      <c r="X53" s="40"/>
      <c r="Y53" s="40"/>
      <c r="Z53" s="40"/>
    </row>
    <row r="54" spans="1:26" ht="15.75" customHeight="1">
      <c r="A54" s="40"/>
      <c r="B54" s="40"/>
      <c r="C54" s="392"/>
      <c r="D54" s="220"/>
      <c r="E54" s="235"/>
      <c r="F54" s="220"/>
      <c r="G54" s="235"/>
      <c r="H54" s="40"/>
      <c r="I54" s="40"/>
      <c r="J54" s="40"/>
      <c r="K54" s="40"/>
      <c r="L54" s="40"/>
      <c r="M54" s="40"/>
      <c r="N54" s="40"/>
      <c r="O54" s="40"/>
      <c r="P54" s="40"/>
      <c r="Q54" s="40"/>
      <c r="R54" s="40"/>
      <c r="S54" s="40"/>
      <c r="T54" s="40"/>
      <c r="U54" s="40"/>
      <c r="V54" s="40"/>
      <c r="W54" s="40"/>
      <c r="X54" s="40"/>
      <c r="Y54" s="40"/>
      <c r="Z54" s="40"/>
    </row>
    <row r="55" spans="1:26" ht="15.75" customHeight="1">
      <c r="A55" s="40"/>
      <c r="B55" s="40"/>
      <c r="C55" s="40"/>
      <c r="D55" s="226"/>
      <c r="E55" s="226"/>
      <c r="F55" s="226"/>
      <c r="G55" s="226"/>
      <c r="H55" s="40"/>
      <c r="I55" s="40"/>
      <c r="J55" s="40"/>
      <c r="K55" s="40"/>
      <c r="L55" s="40"/>
      <c r="M55" s="40"/>
      <c r="N55" s="40"/>
      <c r="O55" s="40"/>
      <c r="P55" s="40"/>
      <c r="Q55" s="40"/>
      <c r="R55" s="40"/>
      <c r="S55" s="40"/>
      <c r="T55" s="40"/>
      <c r="U55" s="40"/>
      <c r="V55" s="40"/>
      <c r="W55" s="40"/>
      <c r="X55" s="40"/>
      <c r="Y55" s="40"/>
      <c r="Z55" s="40"/>
    </row>
    <row r="56" spans="1:26" ht="15.75" customHeight="1">
      <c r="A56" s="40"/>
      <c r="B56" s="40"/>
      <c r="C56" s="389" t="s">
        <v>43</v>
      </c>
      <c r="D56" s="374"/>
      <c r="E56" s="374"/>
      <c r="F56" s="375"/>
      <c r="G56" s="40"/>
      <c r="H56" s="40"/>
      <c r="I56" s="40"/>
      <c r="J56" s="40"/>
      <c r="K56" s="40"/>
      <c r="L56" s="40"/>
      <c r="M56" s="40"/>
      <c r="N56" s="40"/>
      <c r="O56" s="40"/>
      <c r="P56" s="40"/>
      <c r="Q56" s="40"/>
      <c r="R56" s="40"/>
      <c r="S56" s="40"/>
      <c r="T56" s="40"/>
      <c r="U56" s="40"/>
      <c r="V56" s="40"/>
      <c r="W56" s="40"/>
      <c r="X56" s="40"/>
      <c r="Y56" s="40"/>
      <c r="Z56" s="40"/>
    </row>
    <row r="57" spans="1:26" ht="15.75" customHeight="1">
      <c r="A57" s="40"/>
      <c r="B57" s="40"/>
      <c r="C57" s="37" t="s">
        <v>44</v>
      </c>
      <c r="D57" s="37" t="s">
        <v>45</v>
      </c>
      <c r="E57" s="37" t="s">
        <v>46</v>
      </c>
      <c r="F57" s="37" t="s">
        <v>47</v>
      </c>
      <c r="G57" s="37"/>
      <c r="H57" s="38"/>
      <c r="I57" s="38"/>
      <c r="J57" s="39"/>
      <c r="K57" s="40"/>
      <c r="L57" s="40"/>
      <c r="M57" s="40"/>
      <c r="N57" s="40"/>
      <c r="O57" s="40"/>
      <c r="P57" s="40"/>
      <c r="Q57" s="40"/>
      <c r="R57" s="40"/>
      <c r="S57" s="40"/>
      <c r="T57" s="40"/>
      <c r="U57" s="40"/>
      <c r="V57" s="40"/>
      <c r="W57" s="40"/>
      <c r="X57" s="40"/>
      <c r="Y57" s="40"/>
      <c r="Z57" s="40"/>
    </row>
    <row r="58" spans="1:26" ht="15.75" customHeight="1">
      <c r="A58" s="40"/>
      <c r="B58" s="47"/>
      <c r="C58" s="223" t="s">
        <v>233</v>
      </c>
      <c r="D58" s="223"/>
      <c r="E58" s="223"/>
      <c r="F58" s="223"/>
      <c r="G58" s="40"/>
      <c r="H58" s="40"/>
      <c r="I58" s="40"/>
      <c r="J58" s="40"/>
      <c r="K58" s="40"/>
      <c r="L58" s="40"/>
      <c r="M58" s="40"/>
      <c r="N58" s="40"/>
      <c r="O58" s="40"/>
      <c r="P58" s="40"/>
      <c r="Q58" s="40"/>
      <c r="R58" s="40"/>
      <c r="S58" s="40"/>
      <c r="T58" s="40"/>
      <c r="U58" s="40"/>
      <c r="V58" s="40"/>
      <c r="W58" s="40"/>
      <c r="X58" s="40"/>
      <c r="Y58" s="40"/>
      <c r="Z58" s="40"/>
    </row>
    <row r="59" spans="1:26" ht="15.75" customHeight="1">
      <c r="A59" s="40"/>
      <c r="B59" s="47"/>
      <c r="C59" s="223" t="s">
        <v>235</v>
      </c>
      <c r="D59" s="223"/>
      <c r="E59" s="223"/>
      <c r="F59" s="223"/>
      <c r="G59" s="40"/>
      <c r="H59" s="40"/>
      <c r="I59" s="40"/>
      <c r="J59" s="40"/>
      <c r="K59" s="40"/>
      <c r="L59" s="40"/>
      <c r="M59" s="40"/>
      <c r="N59" s="40"/>
      <c r="O59" s="40"/>
      <c r="P59" s="40"/>
      <c r="Q59" s="40"/>
      <c r="R59" s="40"/>
      <c r="S59" s="40"/>
      <c r="T59" s="40"/>
      <c r="U59" s="40"/>
      <c r="V59" s="40"/>
      <c r="W59" s="40"/>
      <c r="X59" s="40"/>
      <c r="Y59" s="40"/>
      <c r="Z59" s="40"/>
    </row>
    <row r="60" spans="1:26" ht="15.75" customHeight="1">
      <c r="A60" s="40"/>
      <c r="B60" s="47"/>
      <c r="C60" s="223"/>
      <c r="D60" s="223"/>
      <c r="E60" s="223"/>
      <c r="F60" s="223"/>
      <c r="G60" s="40"/>
      <c r="H60" s="40"/>
      <c r="I60" s="40"/>
      <c r="J60" s="40"/>
      <c r="K60" s="40"/>
      <c r="L60" s="40"/>
      <c r="M60" s="40"/>
      <c r="N60" s="40"/>
      <c r="O60" s="40"/>
      <c r="P60" s="40"/>
      <c r="Q60" s="40"/>
      <c r="R60" s="40"/>
      <c r="S60" s="40"/>
      <c r="T60" s="40"/>
      <c r="U60" s="40"/>
      <c r="V60" s="40"/>
      <c r="W60" s="40"/>
      <c r="X60" s="40"/>
      <c r="Y60" s="40"/>
      <c r="Z60" s="40"/>
    </row>
    <row r="61" spans="1:26" ht="15.75" customHeight="1">
      <c r="A61" s="40"/>
      <c r="B61" s="47"/>
      <c r="C61" s="223"/>
      <c r="D61" s="223"/>
      <c r="E61" s="223"/>
      <c r="F61" s="223"/>
      <c r="G61" s="40"/>
      <c r="H61" s="40"/>
      <c r="I61" s="40"/>
      <c r="J61" s="40"/>
      <c r="K61" s="40"/>
      <c r="L61" s="40"/>
      <c r="M61" s="40"/>
      <c r="N61" s="40"/>
      <c r="O61" s="40"/>
      <c r="P61" s="40"/>
      <c r="Q61" s="40"/>
      <c r="R61" s="40"/>
      <c r="S61" s="40"/>
      <c r="T61" s="40"/>
      <c r="U61" s="40"/>
      <c r="V61" s="40"/>
      <c r="W61" s="40"/>
      <c r="X61" s="40"/>
      <c r="Y61" s="40"/>
      <c r="Z61" s="40"/>
    </row>
    <row r="62" spans="1:26" ht="15.75" customHeight="1">
      <c r="A62" s="40"/>
      <c r="B62" s="47"/>
      <c r="C62" s="223"/>
      <c r="D62" s="223"/>
      <c r="E62" s="223"/>
      <c r="F62" s="223"/>
      <c r="G62" s="40"/>
      <c r="H62" s="40"/>
      <c r="I62" s="40"/>
      <c r="J62" s="40"/>
      <c r="K62" s="40"/>
      <c r="L62" s="40"/>
      <c r="M62" s="40"/>
      <c r="N62" s="40"/>
      <c r="O62" s="40"/>
      <c r="P62" s="40"/>
      <c r="Q62" s="40"/>
      <c r="R62" s="40"/>
      <c r="S62" s="40"/>
      <c r="T62" s="40"/>
      <c r="U62" s="40"/>
      <c r="V62" s="40"/>
      <c r="W62" s="40"/>
      <c r="X62" s="40"/>
      <c r="Y62" s="40"/>
      <c r="Z62" s="40"/>
    </row>
    <row r="63" spans="1:26" ht="15.75" customHeight="1">
      <c r="A63" s="40"/>
      <c r="B63" s="47"/>
      <c r="C63" s="223"/>
      <c r="D63" s="223"/>
      <c r="E63" s="223"/>
      <c r="F63" s="223"/>
      <c r="G63" s="40"/>
      <c r="H63" s="40"/>
      <c r="I63" s="40"/>
      <c r="J63" s="40"/>
      <c r="K63" s="40"/>
      <c r="L63" s="40"/>
      <c r="M63" s="40"/>
      <c r="N63" s="40"/>
      <c r="O63" s="40"/>
      <c r="P63" s="40"/>
      <c r="Q63" s="40"/>
      <c r="R63" s="40"/>
      <c r="S63" s="40"/>
      <c r="T63" s="40"/>
      <c r="U63" s="40"/>
      <c r="V63" s="40"/>
      <c r="W63" s="40"/>
      <c r="X63" s="40"/>
      <c r="Y63" s="40"/>
      <c r="Z63" s="40"/>
    </row>
    <row r="64" spans="1:26" ht="15.75" customHeight="1">
      <c r="A64" s="40"/>
      <c r="B64" s="47"/>
      <c r="C64" s="223"/>
      <c r="D64" s="223"/>
      <c r="E64" s="223"/>
      <c r="F64" s="223"/>
      <c r="G64" s="40"/>
      <c r="H64" s="40"/>
      <c r="I64" s="40"/>
      <c r="J64" s="40"/>
      <c r="K64" s="40"/>
      <c r="L64" s="40"/>
      <c r="M64" s="40"/>
      <c r="N64" s="40"/>
      <c r="O64" s="40"/>
      <c r="P64" s="40"/>
      <c r="Q64" s="40"/>
      <c r="R64" s="40"/>
      <c r="S64" s="40"/>
      <c r="T64" s="40"/>
      <c r="U64" s="40"/>
      <c r="V64" s="40"/>
      <c r="W64" s="40"/>
      <c r="X64" s="40"/>
      <c r="Y64" s="40"/>
      <c r="Z64" s="40"/>
    </row>
    <row r="65" spans="1:26" ht="15.75" customHeight="1">
      <c r="A65" s="40"/>
      <c r="B65" s="47"/>
      <c r="C65" s="223"/>
      <c r="D65" s="223"/>
      <c r="E65" s="223"/>
      <c r="F65" s="223"/>
      <c r="G65" s="40"/>
      <c r="H65" s="40"/>
      <c r="I65" s="40"/>
      <c r="J65" s="40"/>
      <c r="K65" s="40"/>
      <c r="L65" s="40"/>
      <c r="M65" s="40"/>
      <c r="N65" s="40"/>
      <c r="O65" s="40"/>
      <c r="P65" s="40"/>
      <c r="Q65" s="40"/>
      <c r="R65" s="40"/>
      <c r="S65" s="40"/>
      <c r="T65" s="40"/>
      <c r="U65" s="40"/>
      <c r="V65" s="40"/>
      <c r="W65" s="40"/>
      <c r="X65" s="40"/>
      <c r="Y65" s="40"/>
      <c r="Z65" s="40"/>
    </row>
    <row r="66" spans="1:26" ht="15.75" customHeight="1">
      <c r="A66" s="40"/>
      <c r="B66" s="40"/>
      <c r="C66" s="226"/>
      <c r="D66" s="226"/>
      <c r="E66" s="226"/>
      <c r="F66" s="226"/>
      <c r="G66" s="40"/>
      <c r="H66" s="40"/>
      <c r="I66" s="40"/>
      <c r="J66" s="40"/>
      <c r="K66" s="40"/>
      <c r="L66" s="40"/>
      <c r="M66" s="40"/>
      <c r="N66" s="40"/>
      <c r="O66" s="40"/>
      <c r="P66" s="40"/>
      <c r="Q66" s="40"/>
      <c r="R66" s="40"/>
      <c r="S66" s="40"/>
      <c r="T66" s="40"/>
      <c r="U66" s="40"/>
      <c r="V66" s="40"/>
      <c r="W66" s="40"/>
      <c r="X66" s="40"/>
      <c r="Y66" s="40"/>
      <c r="Z66" s="40"/>
    </row>
    <row r="67" spans="1:26" ht="15.75" customHeight="1">
      <c r="A67" s="40"/>
      <c r="B67" s="40"/>
      <c r="C67" s="226"/>
      <c r="D67" s="226"/>
      <c r="E67" s="226"/>
      <c r="F67" s="226"/>
      <c r="G67" s="40"/>
      <c r="H67" s="40"/>
      <c r="I67" s="40"/>
      <c r="J67" s="40"/>
      <c r="K67" s="40"/>
      <c r="L67" s="40"/>
      <c r="M67" s="40"/>
      <c r="N67" s="40"/>
      <c r="O67" s="40"/>
      <c r="P67" s="40"/>
      <c r="Q67" s="40"/>
      <c r="R67" s="40"/>
      <c r="S67" s="40"/>
      <c r="T67" s="40"/>
      <c r="U67" s="40"/>
      <c r="V67" s="40"/>
      <c r="W67" s="40"/>
      <c r="X67" s="40"/>
      <c r="Y67" s="40"/>
      <c r="Z67" s="40"/>
    </row>
    <row r="68" spans="1:26" ht="15.75" customHeight="1">
      <c r="A68" s="40"/>
      <c r="B68" s="40"/>
      <c r="C68" s="226"/>
      <c r="D68" s="226"/>
      <c r="E68" s="226"/>
      <c r="F68" s="226"/>
      <c r="G68" s="40"/>
      <c r="H68" s="40"/>
      <c r="I68" s="40"/>
      <c r="J68" s="40"/>
      <c r="K68" s="40"/>
      <c r="L68" s="40"/>
      <c r="M68" s="40"/>
      <c r="N68" s="40"/>
      <c r="O68" s="40"/>
      <c r="P68" s="40"/>
      <c r="Q68" s="40"/>
      <c r="R68" s="40"/>
      <c r="S68" s="40"/>
      <c r="T68" s="40"/>
      <c r="U68" s="40"/>
      <c r="V68" s="40"/>
      <c r="W68" s="40"/>
      <c r="X68" s="40"/>
      <c r="Y68" s="40"/>
      <c r="Z68" s="40"/>
    </row>
    <row r="69" spans="1:26" ht="15.75" customHeight="1">
      <c r="A69" s="40"/>
      <c r="B69" s="40"/>
      <c r="C69" s="226"/>
      <c r="D69" s="226"/>
      <c r="E69" s="226"/>
      <c r="F69" s="226"/>
      <c r="G69" s="40"/>
      <c r="H69" s="40"/>
      <c r="I69" s="40"/>
      <c r="J69" s="40"/>
      <c r="K69" s="40"/>
      <c r="L69" s="40"/>
      <c r="M69" s="40"/>
      <c r="N69" s="40"/>
      <c r="O69" s="40"/>
      <c r="P69" s="40"/>
      <c r="Q69" s="40"/>
      <c r="R69" s="40"/>
      <c r="S69" s="40"/>
      <c r="T69" s="40"/>
      <c r="U69" s="40"/>
      <c r="V69" s="40"/>
      <c r="W69" s="40"/>
      <c r="X69" s="40"/>
      <c r="Y69" s="40"/>
      <c r="Z69" s="40"/>
    </row>
    <row r="70" spans="1:26" ht="15.75" customHeight="1">
      <c r="A70" s="40"/>
      <c r="B70" s="40"/>
      <c r="C70" s="226"/>
      <c r="D70" s="226"/>
      <c r="E70" s="226"/>
      <c r="F70" s="226"/>
      <c r="G70" s="40"/>
      <c r="H70" s="40"/>
      <c r="I70" s="40"/>
      <c r="J70" s="40"/>
      <c r="K70" s="40"/>
      <c r="L70" s="40"/>
      <c r="M70" s="40"/>
      <c r="N70" s="40"/>
      <c r="O70" s="40"/>
      <c r="P70" s="40"/>
      <c r="Q70" s="40"/>
      <c r="R70" s="40"/>
      <c r="S70" s="40"/>
      <c r="T70" s="40"/>
      <c r="U70" s="40"/>
      <c r="V70" s="40"/>
      <c r="W70" s="40"/>
      <c r="X70" s="40"/>
      <c r="Y70" s="40"/>
      <c r="Z70" s="40"/>
    </row>
    <row r="71" spans="1:26" ht="15.75" customHeight="1">
      <c r="A71" s="40"/>
      <c r="B71" s="40"/>
      <c r="C71" s="226"/>
      <c r="D71" s="226"/>
      <c r="E71" s="226"/>
      <c r="F71" s="226"/>
      <c r="G71" s="40"/>
      <c r="H71" s="40"/>
      <c r="I71" s="40"/>
      <c r="J71" s="40"/>
      <c r="K71" s="40"/>
      <c r="L71" s="40"/>
      <c r="M71" s="40"/>
      <c r="N71" s="40"/>
      <c r="O71" s="40"/>
      <c r="P71" s="40"/>
      <c r="Q71" s="40"/>
      <c r="R71" s="40"/>
      <c r="S71" s="40"/>
      <c r="T71" s="40"/>
      <c r="U71" s="40"/>
      <c r="V71" s="40"/>
      <c r="W71" s="40"/>
      <c r="X71" s="40"/>
      <c r="Y71" s="40"/>
      <c r="Z71" s="40"/>
    </row>
    <row r="72" spans="1:26" ht="15.75" customHeight="1">
      <c r="A72" s="40"/>
      <c r="B72" s="40"/>
      <c r="C72" s="226"/>
      <c r="D72" s="226"/>
      <c r="E72" s="226"/>
      <c r="F72" s="226"/>
      <c r="G72" s="40"/>
      <c r="H72" s="40"/>
      <c r="I72" s="40"/>
      <c r="J72" s="40"/>
      <c r="K72" s="40"/>
      <c r="L72" s="40"/>
      <c r="M72" s="40"/>
      <c r="N72" s="40"/>
      <c r="O72" s="40"/>
      <c r="P72" s="40"/>
      <c r="Q72" s="40"/>
      <c r="R72" s="40"/>
      <c r="S72" s="40"/>
      <c r="T72" s="40"/>
      <c r="U72" s="40"/>
      <c r="V72" s="40"/>
      <c r="W72" s="40"/>
      <c r="X72" s="40"/>
      <c r="Y72" s="40"/>
      <c r="Z72" s="40"/>
    </row>
    <row r="73" spans="1:26" ht="15.75" customHeight="1">
      <c r="A73" s="40"/>
      <c r="B73" s="40"/>
      <c r="C73" s="226"/>
      <c r="D73" s="226"/>
      <c r="E73" s="226"/>
      <c r="F73" s="226"/>
      <c r="G73" s="40"/>
      <c r="H73" s="40"/>
      <c r="I73" s="40"/>
      <c r="J73" s="40"/>
      <c r="K73" s="40"/>
      <c r="L73" s="40"/>
      <c r="M73" s="40"/>
      <c r="N73" s="40"/>
      <c r="O73" s="40"/>
      <c r="P73" s="40"/>
      <c r="Q73" s="40"/>
      <c r="R73" s="40"/>
      <c r="S73" s="40"/>
      <c r="T73" s="40"/>
      <c r="U73" s="40"/>
      <c r="V73" s="40"/>
      <c r="W73" s="40"/>
      <c r="X73" s="40"/>
      <c r="Y73" s="40"/>
      <c r="Z73" s="40"/>
    </row>
    <row r="74" spans="1:26" ht="15.75" customHeight="1">
      <c r="A74" s="40"/>
      <c r="B74" s="40"/>
      <c r="C74" s="226"/>
      <c r="D74" s="226"/>
      <c r="E74" s="226"/>
      <c r="F74" s="226"/>
      <c r="G74" s="40"/>
      <c r="H74" s="40"/>
      <c r="I74" s="40"/>
      <c r="J74" s="40"/>
      <c r="K74" s="40"/>
      <c r="L74" s="40"/>
      <c r="M74" s="40"/>
      <c r="N74" s="40"/>
      <c r="O74" s="40"/>
      <c r="P74" s="40"/>
      <c r="Q74" s="40"/>
      <c r="R74" s="40"/>
      <c r="S74" s="40"/>
      <c r="T74" s="40"/>
      <c r="U74" s="40"/>
      <c r="V74" s="40"/>
      <c r="W74" s="40"/>
      <c r="X74" s="40"/>
      <c r="Y74" s="40"/>
      <c r="Z74" s="40"/>
    </row>
    <row r="75" spans="1:26" ht="15.75" customHeight="1">
      <c r="A75" s="40"/>
      <c r="B75" s="40"/>
      <c r="C75" s="226"/>
      <c r="D75" s="226"/>
      <c r="E75" s="226"/>
      <c r="F75" s="226"/>
      <c r="G75" s="40"/>
      <c r="H75" s="40"/>
      <c r="I75" s="40"/>
      <c r="J75" s="40"/>
      <c r="K75" s="40"/>
      <c r="L75" s="40"/>
      <c r="M75" s="40"/>
      <c r="N75" s="40"/>
      <c r="O75" s="40"/>
      <c r="P75" s="40"/>
      <c r="Q75" s="40"/>
      <c r="R75" s="40"/>
      <c r="S75" s="40"/>
      <c r="T75" s="40"/>
      <c r="U75" s="40"/>
      <c r="V75" s="40"/>
      <c r="W75" s="40"/>
      <c r="X75" s="40"/>
      <c r="Y75" s="40"/>
      <c r="Z75" s="40"/>
    </row>
    <row r="76" spans="1:26" ht="15.75" customHeight="1">
      <c r="A76" s="40"/>
      <c r="B76" s="40"/>
      <c r="C76" s="226"/>
      <c r="D76" s="226"/>
      <c r="E76" s="226"/>
      <c r="F76" s="226"/>
      <c r="G76" s="40"/>
      <c r="H76" s="40"/>
      <c r="I76" s="40"/>
      <c r="J76" s="40"/>
      <c r="K76" s="40"/>
      <c r="L76" s="40"/>
      <c r="M76" s="40"/>
      <c r="N76" s="40"/>
      <c r="O76" s="40"/>
      <c r="P76" s="40"/>
      <c r="Q76" s="40"/>
      <c r="R76" s="40"/>
      <c r="S76" s="40"/>
      <c r="T76" s="40"/>
      <c r="U76" s="40"/>
      <c r="V76" s="40"/>
      <c r="W76" s="40"/>
      <c r="X76" s="40"/>
      <c r="Y76" s="40"/>
      <c r="Z76" s="40"/>
    </row>
    <row r="77" spans="1:26" ht="15.75" customHeight="1">
      <c r="A77" s="40"/>
      <c r="B77" s="40"/>
      <c r="C77" s="226"/>
      <c r="D77" s="226"/>
      <c r="E77" s="226"/>
      <c r="F77" s="226"/>
      <c r="G77" s="40"/>
      <c r="H77" s="40"/>
      <c r="I77" s="40"/>
      <c r="J77" s="40"/>
      <c r="K77" s="40"/>
      <c r="L77" s="40"/>
      <c r="M77" s="40"/>
      <c r="N77" s="40"/>
      <c r="O77" s="40"/>
      <c r="P77" s="40"/>
      <c r="Q77" s="40"/>
      <c r="R77" s="40"/>
      <c r="S77" s="40"/>
      <c r="T77" s="40"/>
      <c r="U77" s="40"/>
      <c r="V77" s="40"/>
      <c r="W77" s="40"/>
      <c r="X77" s="40"/>
      <c r="Y77" s="40"/>
      <c r="Z77" s="40"/>
    </row>
    <row r="78" spans="1:26" ht="15.75" customHeight="1">
      <c r="A78" s="40"/>
      <c r="B78" s="40"/>
      <c r="C78" s="226"/>
      <c r="D78" s="226"/>
      <c r="E78" s="226"/>
      <c r="F78" s="226"/>
      <c r="G78" s="40"/>
      <c r="H78" s="40"/>
      <c r="I78" s="40"/>
      <c r="J78" s="40"/>
      <c r="K78" s="40"/>
      <c r="L78" s="40"/>
      <c r="M78" s="40"/>
      <c r="N78" s="40"/>
      <c r="O78" s="40"/>
      <c r="P78" s="40"/>
      <c r="Q78" s="40"/>
      <c r="R78" s="40"/>
      <c r="S78" s="40"/>
      <c r="T78" s="40"/>
      <c r="U78" s="40"/>
      <c r="V78" s="40"/>
      <c r="W78" s="40"/>
      <c r="X78" s="40"/>
      <c r="Y78" s="40"/>
      <c r="Z78" s="40"/>
    </row>
    <row r="79" spans="1:26" ht="15.75" customHeight="1">
      <c r="A79" s="40"/>
      <c r="B79" s="40"/>
      <c r="C79" s="226"/>
      <c r="D79" s="226"/>
      <c r="E79" s="226"/>
      <c r="F79" s="226"/>
      <c r="G79" s="40"/>
      <c r="H79" s="40"/>
      <c r="I79" s="40"/>
      <c r="J79" s="40"/>
      <c r="K79" s="40"/>
      <c r="L79" s="40"/>
      <c r="M79" s="40"/>
      <c r="N79" s="40"/>
      <c r="O79" s="40"/>
      <c r="P79" s="40"/>
      <c r="Q79" s="40"/>
      <c r="R79" s="40"/>
      <c r="S79" s="40"/>
      <c r="T79" s="40"/>
      <c r="U79" s="40"/>
      <c r="V79" s="40"/>
      <c r="W79" s="40"/>
      <c r="X79" s="40"/>
      <c r="Y79" s="40"/>
      <c r="Z79" s="40"/>
    </row>
    <row r="80" spans="1:26" ht="15.75" customHeight="1">
      <c r="A80" s="40"/>
      <c r="B80" s="40"/>
      <c r="C80" s="226"/>
      <c r="D80" s="226"/>
      <c r="E80" s="226"/>
      <c r="F80" s="226"/>
      <c r="G80" s="40"/>
      <c r="H80" s="40"/>
      <c r="I80" s="40"/>
      <c r="J80" s="40"/>
      <c r="K80" s="40"/>
      <c r="L80" s="40"/>
      <c r="M80" s="40"/>
      <c r="N80" s="40"/>
      <c r="O80" s="40"/>
      <c r="P80" s="40"/>
      <c r="Q80" s="40"/>
      <c r="R80" s="40"/>
      <c r="S80" s="40"/>
      <c r="T80" s="40"/>
      <c r="U80" s="40"/>
      <c r="V80" s="40"/>
      <c r="W80" s="40"/>
      <c r="X80" s="40"/>
      <c r="Y80" s="40"/>
      <c r="Z80" s="40"/>
    </row>
    <row r="81" spans="1:26" ht="15.75" customHeight="1">
      <c r="A81" s="40"/>
      <c r="B81" s="40"/>
      <c r="C81" s="226"/>
      <c r="D81" s="226"/>
      <c r="E81" s="226"/>
      <c r="F81" s="226"/>
      <c r="G81" s="40"/>
      <c r="H81" s="40"/>
      <c r="I81" s="40"/>
      <c r="J81" s="40"/>
      <c r="K81" s="40"/>
      <c r="L81" s="40"/>
      <c r="M81" s="40"/>
      <c r="N81" s="40"/>
      <c r="O81" s="40"/>
      <c r="P81" s="40"/>
      <c r="Q81" s="40"/>
      <c r="R81" s="40"/>
      <c r="S81" s="40"/>
      <c r="T81" s="40"/>
      <c r="U81" s="40"/>
      <c r="V81" s="40"/>
      <c r="W81" s="40"/>
      <c r="X81" s="40"/>
      <c r="Y81" s="40"/>
      <c r="Z81" s="40"/>
    </row>
    <row r="82" spans="1:26" ht="15.75" customHeight="1">
      <c r="A82" s="40"/>
      <c r="B82" s="40"/>
      <c r="C82" s="226"/>
      <c r="D82" s="226"/>
      <c r="E82" s="226"/>
      <c r="F82" s="226"/>
      <c r="G82" s="40"/>
      <c r="H82" s="40"/>
      <c r="I82" s="40"/>
      <c r="J82" s="40"/>
      <c r="K82" s="40"/>
      <c r="L82" s="40"/>
      <c r="M82" s="40"/>
      <c r="N82" s="40"/>
      <c r="O82" s="40"/>
      <c r="P82" s="40"/>
      <c r="Q82" s="40"/>
      <c r="R82" s="40"/>
      <c r="S82" s="40"/>
      <c r="T82" s="40"/>
      <c r="U82" s="40"/>
      <c r="V82" s="40"/>
      <c r="W82" s="40"/>
      <c r="X82" s="40"/>
      <c r="Y82" s="40"/>
      <c r="Z82" s="40"/>
    </row>
    <row r="83" spans="1:26" ht="15.75" customHeight="1">
      <c r="A83" s="40"/>
      <c r="B83" s="40"/>
      <c r="C83" s="226"/>
      <c r="D83" s="226"/>
      <c r="E83" s="226"/>
      <c r="F83" s="226"/>
      <c r="G83" s="40"/>
      <c r="H83" s="40"/>
      <c r="I83" s="40"/>
      <c r="J83" s="40"/>
      <c r="K83" s="40"/>
      <c r="L83" s="40"/>
      <c r="M83" s="40"/>
      <c r="N83" s="40"/>
      <c r="O83" s="40"/>
      <c r="P83" s="40"/>
      <c r="Q83" s="40"/>
      <c r="R83" s="40"/>
      <c r="S83" s="40"/>
      <c r="T83" s="40"/>
      <c r="U83" s="40"/>
      <c r="V83" s="40"/>
      <c r="W83" s="40"/>
      <c r="X83" s="40"/>
      <c r="Y83" s="40"/>
      <c r="Z83" s="40"/>
    </row>
    <row r="84" spans="1:26" ht="15.75" customHeight="1">
      <c r="A84" s="40"/>
      <c r="B84" s="40"/>
      <c r="C84" s="226"/>
      <c r="D84" s="226"/>
      <c r="E84" s="226"/>
      <c r="F84" s="226"/>
      <c r="G84" s="40"/>
      <c r="H84" s="40"/>
      <c r="I84" s="40"/>
      <c r="J84" s="40"/>
      <c r="K84" s="40"/>
      <c r="L84" s="40"/>
      <c r="M84" s="40"/>
      <c r="N84" s="40"/>
      <c r="O84" s="40"/>
      <c r="P84" s="40"/>
      <c r="Q84" s="40"/>
      <c r="R84" s="40"/>
      <c r="S84" s="40"/>
      <c r="T84" s="40"/>
      <c r="U84" s="40"/>
      <c r="V84" s="40"/>
      <c r="W84" s="40"/>
      <c r="X84" s="40"/>
      <c r="Y84" s="40"/>
      <c r="Z84" s="40"/>
    </row>
    <row r="85" spans="1:26" ht="15.75" customHeight="1">
      <c r="A85" s="40"/>
      <c r="B85" s="40"/>
      <c r="C85" s="226"/>
      <c r="D85" s="226"/>
      <c r="E85" s="226"/>
      <c r="F85" s="226"/>
      <c r="G85" s="40"/>
      <c r="H85" s="40"/>
      <c r="I85" s="40"/>
      <c r="J85" s="40"/>
      <c r="K85" s="40"/>
      <c r="L85" s="40"/>
      <c r="M85" s="40"/>
      <c r="N85" s="40"/>
      <c r="O85" s="40"/>
      <c r="P85" s="40"/>
      <c r="Q85" s="40"/>
      <c r="R85" s="40"/>
      <c r="S85" s="40"/>
      <c r="T85" s="40"/>
      <c r="U85" s="40"/>
      <c r="V85" s="40"/>
      <c r="W85" s="40"/>
      <c r="X85" s="40"/>
      <c r="Y85" s="40"/>
      <c r="Z85" s="40"/>
    </row>
    <row r="86" spans="1:26" ht="15.75" customHeight="1">
      <c r="A86" s="40"/>
      <c r="B86" s="40"/>
      <c r="C86" s="226"/>
      <c r="D86" s="226"/>
      <c r="E86" s="226"/>
      <c r="F86" s="226"/>
      <c r="G86" s="40"/>
      <c r="H86" s="40"/>
      <c r="I86" s="40"/>
      <c r="J86" s="40"/>
      <c r="K86" s="40"/>
      <c r="L86" s="40"/>
      <c r="M86" s="40"/>
      <c r="N86" s="40"/>
      <c r="O86" s="40"/>
      <c r="P86" s="40"/>
      <c r="Q86" s="40"/>
      <c r="R86" s="40"/>
      <c r="S86" s="40"/>
      <c r="T86" s="40"/>
      <c r="U86" s="40"/>
      <c r="V86" s="40"/>
      <c r="W86" s="40"/>
      <c r="X86" s="40"/>
      <c r="Y86" s="40"/>
      <c r="Z86" s="40"/>
    </row>
    <row r="87" spans="1:26" ht="15.75" customHeight="1">
      <c r="A87" s="40"/>
      <c r="B87" s="40"/>
      <c r="C87" s="226"/>
      <c r="D87" s="226"/>
      <c r="E87" s="226"/>
      <c r="F87" s="226"/>
      <c r="G87" s="40"/>
      <c r="H87" s="40"/>
      <c r="I87" s="40"/>
      <c r="J87" s="40"/>
      <c r="K87" s="40"/>
      <c r="L87" s="40"/>
      <c r="M87" s="40"/>
      <c r="N87" s="40"/>
      <c r="O87" s="40"/>
      <c r="P87" s="40"/>
      <c r="Q87" s="40"/>
      <c r="R87" s="40"/>
      <c r="S87" s="40"/>
      <c r="T87" s="40"/>
      <c r="U87" s="40"/>
      <c r="V87" s="40"/>
      <c r="W87" s="40"/>
      <c r="X87" s="40"/>
      <c r="Y87" s="40"/>
      <c r="Z87" s="40"/>
    </row>
    <row r="88" spans="1:26" ht="15.75" customHeight="1">
      <c r="A88" s="40"/>
      <c r="B88" s="40"/>
      <c r="C88" s="226"/>
      <c r="D88" s="226"/>
      <c r="E88" s="226"/>
      <c r="F88" s="226"/>
      <c r="G88" s="40"/>
      <c r="H88" s="40"/>
      <c r="I88" s="40"/>
      <c r="J88" s="40"/>
      <c r="K88" s="40"/>
      <c r="L88" s="40"/>
      <c r="M88" s="40"/>
      <c r="N88" s="40"/>
      <c r="O88" s="40"/>
      <c r="P88" s="40"/>
      <c r="Q88" s="40"/>
      <c r="R88" s="40"/>
      <c r="S88" s="40"/>
      <c r="T88" s="40"/>
      <c r="U88" s="40"/>
      <c r="V88" s="40"/>
      <c r="W88" s="40"/>
      <c r="X88" s="40"/>
      <c r="Y88" s="40"/>
      <c r="Z88" s="40"/>
    </row>
    <row r="89" spans="1:26" ht="15.75" customHeight="1">
      <c r="A89" s="40"/>
      <c r="B89" s="40"/>
      <c r="C89" s="226"/>
      <c r="D89" s="226"/>
      <c r="E89" s="226"/>
      <c r="F89" s="226"/>
      <c r="G89" s="40"/>
      <c r="H89" s="40"/>
      <c r="I89" s="40"/>
      <c r="J89" s="40"/>
      <c r="K89" s="40"/>
      <c r="L89" s="40"/>
      <c r="M89" s="40"/>
      <c r="N89" s="40"/>
      <c r="O89" s="40"/>
      <c r="P89" s="40"/>
      <c r="Q89" s="40"/>
      <c r="R89" s="40"/>
      <c r="S89" s="40"/>
      <c r="T89" s="40"/>
      <c r="U89" s="40"/>
      <c r="V89" s="40"/>
      <c r="W89" s="40"/>
      <c r="X89" s="40"/>
      <c r="Y89" s="40"/>
      <c r="Z89" s="40"/>
    </row>
    <row r="90" spans="1:26" ht="15.75" customHeight="1">
      <c r="A90" s="40"/>
      <c r="B90" s="40"/>
      <c r="C90" s="226"/>
      <c r="D90" s="226"/>
      <c r="E90" s="226"/>
      <c r="F90" s="226"/>
      <c r="G90" s="40"/>
      <c r="H90" s="40"/>
      <c r="I90" s="40"/>
      <c r="J90" s="40"/>
      <c r="K90" s="40"/>
      <c r="L90" s="40"/>
      <c r="M90" s="40"/>
      <c r="N90" s="40"/>
      <c r="O90" s="40"/>
      <c r="P90" s="40"/>
      <c r="Q90" s="40"/>
      <c r="R90" s="40"/>
      <c r="S90" s="40"/>
      <c r="T90" s="40"/>
      <c r="U90" s="40"/>
      <c r="V90" s="40"/>
      <c r="W90" s="40"/>
      <c r="X90" s="40"/>
      <c r="Y90" s="40"/>
      <c r="Z90" s="40"/>
    </row>
    <row r="91" spans="1:26" ht="15.75" customHeight="1">
      <c r="A91" s="40"/>
      <c r="B91" s="40"/>
      <c r="C91" s="226"/>
      <c r="D91" s="226"/>
      <c r="E91" s="226"/>
      <c r="F91" s="226"/>
      <c r="G91" s="40"/>
      <c r="H91" s="40"/>
      <c r="I91" s="40"/>
      <c r="J91" s="40"/>
      <c r="K91" s="40"/>
      <c r="L91" s="40"/>
      <c r="M91" s="40"/>
      <c r="N91" s="40"/>
      <c r="O91" s="40"/>
      <c r="P91" s="40"/>
      <c r="Q91" s="40"/>
      <c r="R91" s="40"/>
      <c r="S91" s="40"/>
      <c r="T91" s="40"/>
      <c r="U91" s="40"/>
      <c r="V91" s="40"/>
      <c r="W91" s="40"/>
      <c r="X91" s="40"/>
      <c r="Y91" s="40"/>
      <c r="Z91" s="40"/>
    </row>
    <row r="92" spans="1:26"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mergeCells count="8">
    <mergeCell ref="C49:C54"/>
    <mergeCell ref="C56:F56"/>
    <mergeCell ref="D2:F5"/>
    <mergeCell ref="C6:C7"/>
    <mergeCell ref="D6:F6"/>
    <mergeCell ref="C39:C40"/>
    <mergeCell ref="C42:C47"/>
    <mergeCell ref="D22:D23"/>
  </mergeCells>
  <pageMargins left="0.7" right="0.7" top="0.75" bottom="0.75" header="0" footer="0"/>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1"/>
  <sheetViews>
    <sheetView showGridLines="0" zoomScale="125" workbookViewId="0">
      <selection activeCell="D10" sqref="D10"/>
    </sheetView>
  </sheetViews>
  <sheetFormatPr baseColWidth="10" defaultColWidth="12.6640625" defaultRowHeight="15" customHeight="1"/>
  <cols>
    <col min="1" max="2" width="3" customWidth="1"/>
    <col min="3" max="3" width="25.5" customWidth="1"/>
    <col min="4" max="5" width="39.6640625" customWidth="1"/>
    <col min="6" max="6" width="31.1640625" customWidth="1"/>
    <col min="7" max="26" width="7.6640625" customWidth="1"/>
  </cols>
  <sheetData>
    <row r="1" spans="1:26" ht="25.5" customHeight="1">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c r="A2" s="40"/>
      <c r="B2" s="40"/>
      <c r="C2" s="40"/>
      <c r="D2" s="40"/>
      <c r="E2" s="40"/>
      <c r="F2" s="40"/>
      <c r="G2" s="40"/>
      <c r="H2" s="40"/>
      <c r="I2" s="40"/>
      <c r="J2" s="40"/>
      <c r="K2" s="40"/>
      <c r="L2" s="40"/>
      <c r="M2" s="40"/>
      <c r="N2" s="40"/>
      <c r="O2" s="40"/>
      <c r="P2" s="40"/>
      <c r="Q2" s="40"/>
      <c r="R2" s="40"/>
      <c r="S2" s="40"/>
      <c r="T2" s="40"/>
      <c r="U2" s="40"/>
      <c r="V2" s="40"/>
      <c r="W2" s="40"/>
      <c r="X2" s="40"/>
      <c r="Y2" s="40"/>
      <c r="Z2" s="40"/>
    </row>
    <row r="3" spans="1:26">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ht="15" customHeight="1">
      <c r="A4" s="40"/>
      <c r="B4" s="40"/>
      <c r="C4" s="446"/>
      <c r="D4" s="402"/>
      <c r="E4" s="402"/>
      <c r="F4" s="402"/>
      <c r="G4" s="40"/>
      <c r="H4" s="40"/>
      <c r="I4" s="40"/>
      <c r="J4" s="40"/>
      <c r="K4" s="40"/>
      <c r="L4" s="40"/>
      <c r="M4" s="40"/>
      <c r="N4" s="40"/>
      <c r="O4" s="40"/>
      <c r="P4" s="40"/>
      <c r="Q4" s="40"/>
      <c r="R4" s="40"/>
      <c r="S4" s="40"/>
      <c r="T4" s="40"/>
      <c r="U4" s="40"/>
      <c r="V4" s="40"/>
      <c r="W4" s="40"/>
      <c r="X4" s="40"/>
      <c r="Y4" s="40"/>
      <c r="Z4" s="40"/>
    </row>
    <row r="5" spans="1:26" ht="45" customHeight="1">
      <c r="A5" s="40"/>
      <c r="B5" s="40"/>
      <c r="C5" s="439" t="s">
        <v>197</v>
      </c>
      <c r="D5" s="447" t="s">
        <v>198</v>
      </c>
      <c r="E5" s="402"/>
      <c r="F5" s="402"/>
      <c r="G5" s="40"/>
      <c r="H5" s="40"/>
      <c r="I5" s="40"/>
      <c r="J5" s="40"/>
      <c r="K5" s="40"/>
      <c r="L5" s="40"/>
      <c r="M5" s="40"/>
      <c r="N5" s="40"/>
      <c r="O5" s="40"/>
      <c r="P5" s="40"/>
      <c r="Q5" s="40"/>
      <c r="R5" s="40"/>
      <c r="S5" s="40"/>
      <c r="T5" s="40"/>
      <c r="U5" s="40"/>
      <c r="V5" s="40"/>
      <c r="W5" s="40"/>
      <c r="X5" s="40"/>
      <c r="Y5" s="40"/>
      <c r="Z5" s="40"/>
    </row>
    <row r="6" spans="1:26" ht="17">
      <c r="A6" s="40"/>
      <c r="B6" s="40"/>
      <c r="C6" s="392"/>
      <c r="D6" s="96" t="str">
        <f>Line1</f>
        <v>LOB1</v>
      </c>
      <c r="E6" s="96" t="str">
        <f>Line2</f>
        <v>LOB 2</v>
      </c>
      <c r="F6" s="100" t="str">
        <f>Line3</f>
        <v>Placeholder</v>
      </c>
      <c r="G6" s="40"/>
      <c r="H6" s="40"/>
      <c r="I6" s="40"/>
      <c r="J6" s="40"/>
      <c r="K6" s="40"/>
      <c r="L6" s="40"/>
      <c r="M6" s="40"/>
      <c r="N6" s="40"/>
      <c r="O6" s="40"/>
      <c r="P6" s="40"/>
      <c r="Q6" s="40"/>
      <c r="R6" s="40"/>
      <c r="S6" s="40"/>
      <c r="T6" s="40"/>
      <c r="U6" s="40"/>
      <c r="V6" s="40"/>
      <c r="W6" s="40"/>
      <c r="X6" s="40"/>
      <c r="Y6" s="40"/>
      <c r="Z6" s="40"/>
    </row>
    <row r="7" spans="1:26" ht="85">
      <c r="A7" s="40"/>
      <c r="B7" s="40"/>
      <c r="C7" s="101" t="s">
        <v>199</v>
      </c>
      <c r="D7" s="210"/>
      <c r="E7" s="214"/>
      <c r="F7" s="350"/>
      <c r="G7" s="40"/>
      <c r="H7" s="40"/>
      <c r="I7" s="40"/>
      <c r="J7" s="40"/>
      <c r="K7" s="40"/>
      <c r="L7" s="40"/>
      <c r="M7" s="40"/>
      <c r="N7" s="40"/>
      <c r="O7" s="40"/>
      <c r="P7" s="40"/>
      <c r="Q7" s="40"/>
      <c r="R7" s="40"/>
      <c r="S7" s="40"/>
      <c r="T7" s="40"/>
      <c r="U7" s="40"/>
      <c r="V7" s="40"/>
      <c r="W7" s="40"/>
      <c r="X7" s="40"/>
      <c r="Y7" s="40"/>
      <c r="Z7" s="40"/>
    </row>
    <row r="8" spans="1:26" ht="51">
      <c r="A8" s="40"/>
      <c r="B8" s="40"/>
      <c r="C8" s="101" t="s">
        <v>200</v>
      </c>
      <c r="D8" s="210"/>
      <c r="E8" s="214"/>
      <c r="F8" s="350"/>
      <c r="G8" s="40"/>
      <c r="H8" s="40"/>
      <c r="I8" s="40"/>
      <c r="J8" s="40"/>
      <c r="K8" s="40"/>
      <c r="L8" s="40"/>
      <c r="M8" s="40"/>
      <c r="N8" s="40"/>
      <c r="O8" s="40"/>
      <c r="P8" s="40"/>
      <c r="Q8" s="40"/>
      <c r="R8" s="40"/>
      <c r="S8" s="40"/>
      <c r="T8" s="40"/>
      <c r="U8" s="40"/>
      <c r="V8" s="40"/>
      <c r="W8" s="40"/>
      <c r="X8" s="40"/>
      <c r="Y8" s="40"/>
      <c r="Z8" s="40"/>
    </row>
    <row r="9" spans="1:26" ht="51">
      <c r="A9" s="40"/>
      <c r="B9" s="40"/>
      <c r="C9" s="101" t="s">
        <v>258</v>
      </c>
      <c r="D9" s="210"/>
      <c r="E9" s="214"/>
      <c r="F9" s="355"/>
      <c r="G9" s="40"/>
      <c r="H9" s="40"/>
      <c r="I9" s="40"/>
      <c r="J9" s="40"/>
      <c r="K9" s="40"/>
      <c r="L9" s="40"/>
      <c r="M9" s="40"/>
      <c r="N9" s="40"/>
      <c r="O9" s="40"/>
      <c r="P9" s="40"/>
      <c r="Q9" s="40"/>
      <c r="R9" s="40"/>
      <c r="S9" s="40"/>
      <c r="T9" s="40"/>
      <c r="U9" s="40"/>
      <c r="V9" s="40"/>
      <c r="W9" s="40"/>
      <c r="X9" s="40"/>
      <c r="Y9" s="40"/>
      <c r="Z9" s="40"/>
    </row>
    <row r="10" spans="1:26" ht="68">
      <c r="A10" s="40"/>
      <c r="B10" s="40"/>
      <c r="C10" s="101" t="s">
        <v>201</v>
      </c>
      <c r="D10" s="210"/>
      <c r="E10" s="214"/>
      <c r="F10" s="350"/>
      <c r="G10" s="40"/>
      <c r="H10" s="40"/>
      <c r="I10" s="40"/>
      <c r="J10" s="40"/>
      <c r="K10" s="40"/>
      <c r="L10" s="40"/>
      <c r="M10" s="40"/>
      <c r="N10" s="40"/>
      <c r="O10" s="40"/>
      <c r="P10" s="40"/>
      <c r="Q10" s="40"/>
      <c r="R10" s="40"/>
      <c r="S10" s="40"/>
      <c r="T10" s="40"/>
      <c r="U10" s="40"/>
      <c r="V10" s="40"/>
      <c r="W10" s="40"/>
      <c r="X10" s="40"/>
      <c r="Y10" s="40"/>
      <c r="Z10" s="40"/>
    </row>
    <row r="11" spans="1:26" ht="68">
      <c r="A11" s="40"/>
      <c r="B11" s="40"/>
      <c r="C11" s="101" t="s">
        <v>231</v>
      </c>
      <c r="D11" s="210"/>
      <c r="E11" s="229"/>
      <c r="F11" s="367"/>
      <c r="G11" s="40"/>
      <c r="H11" s="40"/>
      <c r="I11" s="40"/>
      <c r="J11" s="40"/>
      <c r="K11" s="40"/>
      <c r="L11" s="40"/>
      <c r="M11" s="40"/>
      <c r="N11" s="40"/>
      <c r="O11" s="40"/>
      <c r="P11" s="40"/>
      <c r="Q11" s="40"/>
      <c r="R11" s="40"/>
      <c r="S11" s="40"/>
      <c r="T11" s="40"/>
      <c r="U11" s="40"/>
      <c r="V11" s="40"/>
      <c r="W11" s="40"/>
      <c r="X11" s="40"/>
      <c r="Y11" s="40"/>
      <c r="Z11" s="40"/>
    </row>
    <row r="12" spans="1:26" ht="102">
      <c r="A12" s="40"/>
      <c r="B12" s="40"/>
      <c r="C12" s="101" t="s">
        <v>202</v>
      </c>
      <c r="D12" s="210"/>
      <c r="E12" s="214"/>
      <c r="F12" s="350"/>
      <c r="G12" s="40"/>
      <c r="H12" s="40"/>
      <c r="I12" s="40"/>
      <c r="J12" s="40"/>
      <c r="K12" s="40"/>
      <c r="L12" s="40"/>
      <c r="M12" s="40"/>
      <c r="N12" s="40"/>
      <c r="O12" s="40"/>
      <c r="P12" s="40"/>
      <c r="Q12" s="40"/>
      <c r="R12" s="40"/>
      <c r="S12" s="40"/>
      <c r="T12" s="40"/>
      <c r="U12" s="40"/>
      <c r="V12" s="40"/>
      <c r="W12" s="40"/>
      <c r="X12" s="40"/>
      <c r="Y12" s="40"/>
      <c r="Z12" s="40"/>
    </row>
    <row r="13" spans="1:26" ht="68">
      <c r="A13" s="40"/>
      <c r="B13" s="40"/>
      <c r="C13" s="101" t="s">
        <v>203</v>
      </c>
      <c r="D13" s="210"/>
      <c r="E13" s="214"/>
      <c r="F13" s="350"/>
      <c r="G13" s="40"/>
      <c r="H13" s="40"/>
      <c r="I13" s="40"/>
      <c r="J13" s="40"/>
      <c r="K13" s="40"/>
      <c r="L13" s="40"/>
      <c r="M13" s="40"/>
      <c r="N13" s="40"/>
      <c r="O13" s="40"/>
      <c r="P13" s="40"/>
      <c r="Q13" s="40"/>
      <c r="R13" s="40"/>
      <c r="S13" s="40"/>
      <c r="T13" s="40"/>
      <c r="U13" s="40"/>
      <c r="V13" s="40"/>
      <c r="W13" s="40"/>
      <c r="X13" s="40"/>
      <c r="Y13" s="40"/>
      <c r="Z13" s="40"/>
    </row>
    <row r="14" spans="1:26" ht="30" customHeight="1">
      <c r="A14" s="40"/>
      <c r="B14" s="40"/>
      <c r="C14" s="108" t="s">
        <v>204</v>
      </c>
      <c r="D14" s="210"/>
      <c r="E14" s="214"/>
      <c r="F14" s="350"/>
      <c r="G14" s="40"/>
      <c r="H14" s="40"/>
      <c r="I14" s="40"/>
      <c r="J14" s="40"/>
      <c r="K14" s="40"/>
      <c r="L14" s="40"/>
      <c r="M14" s="40"/>
      <c r="N14" s="40"/>
      <c r="O14" s="40"/>
      <c r="P14" s="40"/>
      <c r="Q14" s="40"/>
      <c r="R14" s="40"/>
      <c r="S14" s="40"/>
      <c r="T14" s="40"/>
      <c r="U14" s="40"/>
      <c r="V14" s="40"/>
      <c r="W14" s="40"/>
      <c r="X14" s="40"/>
      <c r="Y14" s="40"/>
      <c r="Z14" s="40"/>
    </row>
    <row r="15" spans="1:26" ht="51">
      <c r="A15" s="40"/>
      <c r="B15" s="40"/>
      <c r="C15" s="101" t="s">
        <v>205</v>
      </c>
      <c r="D15" s="210"/>
      <c r="E15" s="214"/>
      <c r="F15" s="355"/>
      <c r="G15" s="40"/>
      <c r="H15" s="40"/>
      <c r="I15" s="40"/>
      <c r="J15" s="40"/>
      <c r="K15" s="40"/>
      <c r="L15" s="40"/>
      <c r="M15" s="40"/>
      <c r="N15" s="40"/>
      <c r="O15" s="40"/>
      <c r="P15" s="40"/>
      <c r="Q15" s="40"/>
      <c r="R15" s="40"/>
      <c r="S15" s="40"/>
      <c r="T15" s="40"/>
      <c r="U15" s="40"/>
      <c r="V15" s="40"/>
      <c r="W15" s="40"/>
      <c r="X15" s="40"/>
      <c r="Y15" s="40"/>
      <c r="Z15" s="40"/>
    </row>
    <row r="16" spans="1:26" ht="34">
      <c r="A16" s="40"/>
      <c r="B16" s="40"/>
      <c r="C16" s="101" t="s">
        <v>206</v>
      </c>
      <c r="D16" s="210"/>
      <c r="E16" s="214"/>
      <c r="F16" s="355"/>
      <c r="G16" s="40"/>
      <c r="H16" s="40"/>
      <c r="I16" s="40"/>
      <c r="J16" s="40"/>
      <c r="K16" s="40"/>
      <c r="L16" s="40"/>
      <c r="M16" s="40"/>
      <c r="N16" s="40"/>
      <c r="O16" s="40"/>
      <c r="P16" s="40"/>
      <c r="Q16" s="40"/>
      <c r="R16" s="40"/>
      <c r="S16" s="40"/>
      <c r="T16" s="40"/>
      <c r="U16" s="40"/>
      <c r="V16" s="40"/>
      <c r="W16" s="40"/>
      <c r="X16" s="40"/>
      <c r="Y16" s="40"/>
      <c r="Z16" s="40"/>
    </row>
    <row r="17" spans="1:26" ht="15.75" customHeight="1">
      <c r="A17" s="40"/>
      <c r="B17" s="40"/>
      <c r="C17" s="68"/>
      <c r="D17" s="222"/>
      <c r="E17" s="223"/>
      <c r="F17" s="222"/>
      <c r="G17" s="40"/>
      <c r="H17" s="40"/>
      <c r="I17" s="40"/>
      <c r="J17" s="40"/>
      <c r="K17" s="40"/>
      <c r="L17" s="40"/>
      <c r="M17" s="40"/>
      <c r="N17" s="40"/>
      <c r="O17" s="40"/>
      <c r="P17" s="40"/>
      <c r="Q17" s="40"/>
      <c r="R17" s="40"/>
      <c r="S17" s="40"/>
      <c r="T17" s="40"/>
      <c r="U17" s="40"/>
      <c r="V17" s="40"/>
      <c r="W17" s="40"/>
      <c r="X17" s="40"/>
      <c r="Y17" s="40"/>
      <c r="Z17" s="40"/>
    </row>
    <row r="18" spans="1:26" ht="15" customHeight="1">
      <c r="A18" s="40"/>
      <c r="B18" s="40"/>
      <c r="C18" s="413" t="s">
        <v>40</v>
      </c>
      <c r="D18" s="216"/>
      <c r="E18" s="211"/>
      <c r="F18" s="319"/>
      <c r="G18" s="40"/>
      <c r="H18" s="40"/>
      <c r="I18" s="40"/>
      <c r="J18" s="40"/>
      <c r="K18" s="40"/>
      <c r="L18" s="40"/>
      <c r="M18" s="40"/>
      <c r="N18" s="40"/>
      <c r="O18" s="40"/>
      <c r="P18" s="40"/>
      <c r="Q18" s="40"/>
      <c r="R18" s="40"/>
      <c r="S18" s="40"/>
      <c r="T18" s="40"/>
      <c r="U18" s="40"/>
      <c r="V18" s="40"/>
      <c r="W18" s="40"/>
      <c r="X18" s="40"/>
      <c r="Y18" s="40"/>
      <c r="Z18" s="40"/>
    </row>
    <row r="19" spans="1:26">
      <c r="A19" s="40"/>
      <c r="B19" s="40"/>
      <c r="C19" s="448"/>
      <c r="D19" s="208"/>
      <c r="E19" s="209"/>
      <c r="F19" s="320"/>
      <c r="G19" s="40"/>
      <c r="H19" s="40"/>
      <c r="I19" s="40"/>
      <c r="J19" s="40"/>
      <c r="K19" s="40"/>
      <c r="L19" s="40"/>
      <c r="M19" s="40"/>
      <c r="N19" s="40"/>
      <c r="O19" s="40"/>
      <c r="P19" s="40"/>
      <c r="Q19" s="40"/>
      <c r="R19" s="40"/>
      <c r="S19" s="40"/>
      <c r="T19" s="40"/>
      <c r="U19" s="40"/>
      <c r="V19" s="40"/>
      <c r="W19" s="40"/>
      <c r="X19" s="40"/>
      <c r="Y19" s="40"/>
      <c r="Z19" s="40"/>
    </row>
    <row r="20" spans="1:26" ht="15.75" customHeight="1">
      <c r="A20" s="40"/>
      <c r="B20" s="40"/>
      <c r="C20" s="68"/>
      <c r="D20" s="222"/>
      <c r="E20" s="223"/>
      <c r="F20" s="222"/>
      <c r="G20" s="40"/>
      <c r="H20" s="40"/>
      <c r="I20" s="40"/>
      <c r="J20" s="40"/>
      <c r="K20" s="40"/>
      <c r="L20" s="40"/>
      <c r="M20" s="40"/>
      <c r="N20" s="40"/>
      <c r="O20" s="40"/>
      <c r="P20" s="40"/>
      <c r="Q20" s="40"/>
      <c r="R20" s="40"/>
      <c r="S20" s="40"/>
      <c r="T20" s="40"/>
      <c r="U20" s="40"/>
      <c r="V20" s="40"/>
      <c r="W20" s="40"/>
      <c r="X20" s="40"/>
      <c r="Y20" s="40"/>
      <c r="Z20" s="40"/>
    </row>
    <row r="21" spans="1:26" ht="15" customHeight="1">
      <c r="A21" s="40"/>
      <c r="B21" s="40"/>
      <c r="C21" s="413" t="s">
        <v>41</v>
      </c>
      <c r="D21" s="216"/>
      <c r="E21" s="211"/>
      <c r="F21" s="319"/>
      <c r="G21" s="40"/>
      <c r="H21" s="40"/>
      <c r="I21" s="40"/>
      <c r="J21" s="40"/>
      <c r="K21" s="40"/>
      <c r="L21" s="40"/>
      <c r="M21" s="40"/>
      <c r="N21" s="40"/>
      <c r="O21" s="40"/>
      <c r="P21" s="40"/>
      <c r="Q21" s="40"/>
      <c r="R21" s="40"/>
      <c r="S21" s="40"/>
      <c r="T21" s="40"/>
      <c r="U21" s="40"/>
      <c r="V21" s="40"/>
      <c r="W21" s="40"/>
      <c r="X21" s="40"/>
      <c r="Y21" s="40"/>
      <c r="Z21" s="40"/>
    </row>
    <row r="22" spans="1:26" ht="15.75" customHeight="1">
      <c r="A22" s="40"/>
      <c r="B22" s="40"/>
      <c r="C22" s="391"/>
      <c r="D22" s="218"/>
      <c r="E22" s="176"/>
      <c r="F22" s="321"/>
      <c r="G22" s="40"/>
      <c r="H22" s="40"/>
      <c r="I22" s="40"/>
      <c r="J22" s="40"/>
      <c r="K22" s="40"/>
      <c r="L22" s="40"/>
      <c r="M22" s="40"/>
      <c r="N22" s="40"/>
      <c r="O22" s="40"/>
      <c r="P22" s="40"/>
      <c r="Q22" s="40"/>
      <c r="R22" s="40"/>
      <c r="S22" s="40"/>
      <c r="T22" s="40"/>
      <c r="U22" s="40"/>
      <c r="V22" s="40"/>
      <c r="W22" s="40"/>
      <c r="X22" s="40"/>
      <c r="Y22" s="40"/>
      <c r="Z22" s="40"/>
    </row>
    <row r="23" spans="1:26" ht="15.75" customHeight="1">
      <c r="A23" s="40"/>
      <c r="B23" s="40"/>
      <c r="C23" s="391"/>
      <c r="D23" s="218"/>
      <c r="E23" s="176"/>
      <c r="F23" s="321"/>
      <c r="G23" s="40"/>
      <c r="H23" s="40"/>
      <c r="I23" s="40"/>
      <c r="J23" s="40"/>
      <c r="K23" s="40"/>
      <c r="L23" s="40"/>
      <c r="M23" s="40"/>
      <c r="N23" s="40"/>
      <c r="O23" s="40"/>
      <c r="P23" s="40"/>
      <c r="Q23" s="40"/>
      <c r="R23" s="40"/>
      <c r="S23" s="40"/>
      <c r="T23" s="40"/>
      <c r="U23" s="40"/>
      <c r="V23" s="40"/>
      <c r="W23" s="40"/>
      <c r="X23" s="40"/>
      <c r="Y23" s="40"/>
      <c r="Z23" s="40"/>
    </row>
    <row r="24" spans="1:26" ht="15.75" customHeight="1">
      <c r="A24" s="40"/>
      <c r="B24" s="40"/>
      <c r="C24" s="391"/>
      <c r="D24" s="218"/>
      <c r="E24" s="176"/>
      <c r="F24" s="321"/>
      <c r="G24" s="40"/>
      <c r="H24" s="40"/>
      <c r="I24" s="40"/>
      <c r="J24" s="40"/>
      <c r="K24" s="40"/>
      <c r="L24" s="40"/>
      <c r="M24" s="40"/>
      <c r="N24" s="40"/>
      <c r="O24" s="40"/>
      <c r="P24" s="40"/>
      <c r="Q24" s="40"/>
      <c r="R24" s="40"/>
      <c r="S24" s="40"/>
      <c r="T24" s="40"/>
      <c r="U24" s="40"/>
      <c r="V24" s="40"/>
      <c r="W24" s="40"/>
      <c r="X24" s="40"/>
      <c r="Y24" s="40"/>
      <c r="Z24" s="40"/>
    </row>
    <row r="25" spans="1:26" ht="15.75" customHeight="1">
      <c r="A25" s="40"/>
      <c r="B25" s="40"/>
      <c r="C25" s="391"/>
      <c r="D25" s="218"/>
      <c r="E25" s="176"/>
      <c r="F25" s="321"/>
      <c r="G25" s="40"/>
      <c r="H25" s="40"/>
      <c r="I25" s="40"/>
      <c r="J25" s="40"/>
      <c r="K25" s="40"/>
      <c r="L25" s="40"/>
      <c r="M25" s="40"/>
      <c r="N25" s="40"/>
      <c r="O25" s="40"/>
      <c r="P25" s="40"/>
      <c r="Q25" s="40"/>
      <c r="R25" s="40"/>
      <c r="S25" s="40"/>
      <c r="T25" s="40"/>
      <c r="U25" s="40"/>
      <c r="V25" s="40"/>
      <c r="W25" s="40"/>
      <c r="X25" s="40"/>
      <c r="Y25" s="40"/>
      <c r="Z25" s="40"/>
    </row>
    <row r="26" spans="1:26" ht="15.75" customHeight="1">
      <c r="A26" s="40"/>
      <c r="B26" s="40"/>
      <c r="C26" s="392"/>
      <c r="D26" s="220"/>
      <c r="E26" s="221"/>
      <c r="F26" s="322"/>
      <c r="G26" s="40"/>
      <c r="H26" s="40"/>
      <c r="I26" s="40"/>
      <c r="J26" s="40"/>
      <c r="K26" s="40"/>
      <c r="L26" s="40"/>
      <c r="M26" s="40"/>
      <c r="N26" s="40"/>
      <c r="O26" s="40"/>
      <c r="P26" s="40"/>
      <c r="Q26" s="40"/>
      <c r="R26" s="40"/>
      <c r="S26" s="40"/>
      <c r="T26" s="40"/>
      <c r="U26" s="40"/>
      <c r="V26" s="40"/>
      <c r="W26" s="40"/>
      <c r="X26" s="40"/>
      <c r="Y26" s="40"/>
      <c r="Z26" s="40"/>
    </row>
    <row r="27" spans="1:26" ht="15.75" customHeight="1">
      <c r="A27" s="40"/>
      <c r="B27" s="40"/>
      <c r="C27" s="68"/>
      <c r="D27" s="222"/>
      <c r="E27" s="223"/>
      <c r="F27" s="222"/>
      <c r="G27" s="40"/>
      <c r="H27" s="40"/>
      <c r="I27" s="40"/>
      <c r="J27" s="40"/>
      <c r="K27" s="40"/>
      <c r="L27" s="40"/>
      <c r="M27" s="40"/>
      <c r="N27" s="40"/>
      <c r="O27" s="40"/>
      <c r="P27" s="40"/>
      <c r="Q27" s="40"/>
      <c r="R27" s="40"/>
      <c r="S27" s="40"/>
      <c r="T27" s="40"/>
      <c r="U27" s="40"/>
      <c r="V27" s="40"/>
      <c r="W27" s="40"/>
      <c r="X27" s="40"/>
      <c r="Y27" s="40"/>
      <c r="Z27" s="40"/>
    </row>
    <row r="28" spans="1:26" ht="15.75" customHeight="1">
      <c r="A28" s="40"/>
      <c r="B28" s="40"/>
      <c r="C28" s="413" t="s">
        <v>42</v>
      </c>
      <c r="D28" s="216"/>
      <c r="E28" s="323"/>
      <c r="F28" s="324"/>
      <c r="G28" s="40"/>
      <c r="H28" s="40"/>
      <c r="I28" s="40"/>
      <c r="J28" s="40"/>
      <c r="K28" s="40"/>
      <c r="L28" s="40"/>
      <c r="M28" s="40"/>
      <c r="N28" s="40"/>
      <c r="O28" s="40"/>
      <c r="P28" s="40"/>
      <c r="Q28" s="40"/>
      <c r="R28" s="40"/>
      <c r="S28" s="40"/>
      <c r="T28" s="40"/>
      <c r="U28" s="40"/>
      <c r="V28" s="40"/>
      <c r="W28" s="40"/>
      <c r="X28" s="40"/>
      <c r="Y28" s="40"/>
      <c r="Z28" s="40"/>
    </row>
    <row r="29" spans="1:26" ht="15.75" customHeight="1">
      <c r="A29" s="40"/>
      <c r="B29" s="40"/>
      <c r="C29" s="391"/>
      <c r="D29" s="218"/>
      <c r="E29" s="223"/>
      <c r="F29" s="325"/>
      <c r="G29" s="40"/>
      <c r="H29" s="40"/>
      <c r="I29" s="40"/>
      <c r="J29" s="40"/>
      <c r="K29" s="40"/>
      <c r="L29" s="40"/>
      <c r="M29" s="40"/>
      <c r="N29" s="40"/>
      <c r="O29" s="40"/>
      <c r="P29" s="40"/>
      <c r="Q29" s="40"/>
      <c r="R29" s="40"/>
      <c r="S29" s="40"/>
      <c r="T29" s="40"/>
      <c r="U29" s="40"/>
      <c r="V29" s="40"/>
      <c r="W29" s="40"/>
      <c r="X29" s="40"/>
      <c r="Y29" s="40"/>
      <c r="Z29" s="40"/>
    </row>
    <row r="30" spans="1:26" ht="15.75" customHeight="1">
      <c r="A30" s="40"/>
      <c r="B30" s="40"/>
      <c r="C30" s="391"/>
      <c r="D30" s="218"/>
      <c r="E30" s="223"/>
      <c r="F30" s="325"/>
      <c r="G30" s="40"/>
      <c r="H30" s="40"/>
      <c r="I30" s="40"/>
      <c r="J30" s="40"/>
      <c r="K30" s="91"/>
      <c r="L30" s="40"/>
      <c r="M30" s="40"/>
      <c r="N30" s="40"/>
      <c r="O30" s="40"/>
      <c r="P30" s="40"/>
      <c r="Q30" s="40"/>
      <c r="R30" s="40"/>
      <c r="S30" s="40"/>
      <c r="T30" s="40"/>
      <c r="U30" s="40"/>
      <c r="V30" s="40"/>
      <c r="W30" s="40"/>
      <c r="X30" s="40"/>
      <c r="Y30" s="40"/>
      <c r="Z30" s="40"/>
    </row>
    <row r="31" spans="1:26" ht="15.75" customHeight="1">
      <c r="A31" s="40"/>
      <c r="B31" s="40"/>
      <c r="C31" s="391"/>
      <c r="D31" s="218"/>
      <c r="E31" s="223"/>
      <c r="F31" s="325"/>
      <c r="G31" s="40"/>
      <c r="H31" s="40"/>
      <c r="I31" s="40"/>
      <c r="J31" s="40"/>
      <c r="K31" s="40"/>
      <c r="L31" s="40"/>
      <c r="M31" s="40"/>
      <c r="N31" s="40"/>
      <c r="O31" s="40"/>
      <c r="P31" s="40"/>
      <c r="Q31" s="40"/>
      <c r="R31" s="40"/>
      <c r="S31" s="40"/>
      <c r="T31" s="40"/>
      <c r="U31" s="40"/>
      <c r="V31" s="40"/>
      <c r="W31" s="40"/>
      <c r="X31" s="40"/>
      <c r="Y31" s="40"/>
      <c r="Z31" s="40"/>
    </row>
    <row r="32" spans="1:26" ht="15.75" customHeight="1">
      <c r="A32" s="40"/>
      <c r="B32" s="40"/>
      <c r="C32" s="391"/>
      <c r="D32" s="218"/>
      <c r="E32" s="223"/>
      <c r="F32" s="325"/>
      <c r="G32" s="40"/>
      <c r="H32" s="40"/>
      <c r="I32" s="40"/>
      <c r="J32" s="40"/>
      <c r="K32" s="40"/>
      <c r="L32" s="40"/>
      <c r="M32" s="40"/>
      <c r="N32" s="40"/>
      <c r="O32" s="40"/>
      <c r="P32" s="40"/>
      <c r="Q32" s="40"/>
      <c r="R32" s="40"/>
      <c r="S32" s="40"/>
      <c r="T32" s="40"/>
      <c r="U32" s="40"/>
      <c r="V32" s="40"/>
      <c r="W32" s="40"/>
      <c r="X32" s="40"/>
      <c r="Y32" s="40"/>
      <c r="Z32" s="40"/>
    </row>
    <row r="33" spans="1:26" ht="15.75" customHeight="1">
      <c r="A33" s="40"/>
      <c r="B33" s="40"/>
      <c r="C33" s="392"/>
      <c r="D33" s="220"/>
      <c r="E33" s="235"/>
      <c r="F33" s="326"/>
      <c r="G33" s="40"/>
      <c r="H33" s="40"/>
      <c r="I33" s="40"/>
      <c r="J33" s="40"/>
      <c r="K33" s="40"/>
      <c r="L33" s="40"/>
      <c r="M33" s="40"/>
      <c r="N33" s="40"/>
      <c r="O33" s="40"/>
      <c r="P33" s="40"/>
      <c r="Q33" s="40"/>
      <c r="R33" s="40"/>
      <c r="S33" s="40"/>
      <c r="T33" s="40"/>
      <c r="U33" s="40"/>
      <c r="V33" s="40"/>
      <c r="W33" s="40"/>
      <c r="X33" s="40"/>
      <c r="Y33" s="40"/>
      <c r="Z33" s="40"/>
    </row>
    <row r="34" spans="1:26" ht="15.7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5.75" customHeight="1">
      <c r="A35" s="40"/>
      <c r="B35" s="40"/>
      <c r="C35" s="389" t="s">
        <v>43</v>
      </c>
      <c r="D35" s="374"/>
      <c r="E35" s="374"/>
      <c r="F35" s="375"/>
      <c r="G35" s="40"/>
      <c r="H35" s="40"/>
      <c r="I35" s="40"/>
      <c r="J35" s="40"/>
      <c r="K35" s="40"/>
      <c r="L35" s="40"/>
      <c r="M35" s="40"/>
      <c r="N35" s="40"/>
      <c r="O35" s="40"/>
      <c r="P35" s="40"/>
      <c r="Q35" s="40"/>
      <c r="R35" s="40"/>
      <c r="S35" s="40"/>
      <c r="T35" s="40"/>
      <c r="U35" s="40"/>
      <c r="V35" s="40"/>
      <c r="W35" s="40"/>
      <c r="X35" s="40"/>
      <c r="Y35" s="40"/>
      <c r="Z35" s="40"/>
    </row>
    <row r="36" spans="1:26" ht="15.75" customHeight="1">
      <c r="A36" s="40"/>
      <c r="B36" s="40"/>
      <c r="C36" s="38" t="s">
        <v>44</v>
      </c>
      <c r="D36" s="38" t="s">
        <v>45</v>
      </c>
      <c r="E36" s="38" t="s">
        <v>46</v>
      </c>
      <c r="F36" s="38" t="s">
        <v>47</v>
      </c>
      <c r="G36" s="40"/>
      <c r="H36" s="40"/>
      <c r="I36" s="40"/>
      <c r="J36" s="40"/>
      <c r="K36" s="40"/>
      <c r="L36" s="40"/>
      <c r="M36" s="40"/>
      <c r="N36" s="40"/>
      <c r="O36" s="40"/>
      <c r="P36" s="40"/>
      <c r="Q36" s="40"/>
      <c r="R36" s="40"/>
      <c r="S36" s="40"/>
      <c r="T36" s="40"/>
      <c r="U36" s="40"/>
      <c r="V36" s="40"/>
      <c r="W36" s="40"/>
      <c r="X36" s="40"/>
      <c r="Y36" s="40"/>
      <c r="Z36" s="40"/>
    </row>
    <row r="37" spans="1:26" ht="15.75" customHeight="1">
      <c r="A37" s="40"/>
      <c r="B37" s="40"/>
      <c r="C37" s="223" t="s">
        <v>207</v>
      </c>
      <c r="D37" s="223"/>
      <c r="E37" s="223"/>
      <c r="F37" s="223"/>
      <c r="G37" s="40"/>
      <c r="H37" s="40"/>
      <c r="I37" s="40"/>
      <c r="J37" s="40"/>
      <c r="K37" s="40"/>
      <c r="L37" s="40"/>
      <c r="M37" s="40"/>
      <c r="N37" s="40"/>
      <c r="O37" s="40"/>
      <c r="P37" s="40"/>
      <c r="Q37" s="40"/>
      <c r="R37" s="40"/>
      <c r="S37" s="40"/>
      <c r="T37" s="40"/>
      <c r="U37" s="40"/>
      <c r="V37" s="40"/>
      <c r="W37" s="40"/>
      <c r="X37" s="40"/>
      <c r="Y37" s="40"/>
      <c r="Z37" s="40"/>
    </row>
    <row r="38" spans="1:26" ht="15.75" customHeight="1">
      <c r="A38" s="40"/>
      <c r="B38" s="40"/>
      <c r="C38" s="223" t="s">
        <v>208</v>
      </c>
      <c r="D38" s="368"/>
      <c r="E38" s="368"/>
      <c r="F38" s="368"/>
      <c r="G38" s="40"/>
      <c r="H38" s="40"/>
      <c r="I38" s="40"/>
      <c r="J38" s="40"/>
      <c r="K38" s="40"/>
      <c r="L38" s="40"/>
      <c r="M38" s="40"/>
      <c r="N38" s="40"/>
      <c r="O38" s="40"/>
      <c r="P38" s="40"/>
      <c r="Q38" s="40"/>
      <c r="R38" s="40"/>
      <c r="S38" s="40"/>
      <c r="T38" s="40"/>
      <c r="U38" s="40"/>
      <c r="V38" s="40"/>
      <c r="W38" s="40"/>
      <c r="X38" s="40"/>
      <c r="Y38" s="40"/>
      <c r="Z38" s="40"/>
    </row>
    <row r="39" spans="1:26" ht="15.75" customHeight="1">
      <c r="A39" s="40"/>
      <c r="B39" s="40"/>
      <c r="C39" s="346"/>
      <c r="D39" s="226"/>
      <c r="E39" s="226"/>
      <c r="F39" s="226"/>
      <c r="G39" s="40"/>
      <c r="H39" s="40"/>
      <c r="I39" s="40"/>
      <c r="J39" s="40"/>
      <c r="K39" s="40"/>
      <c r="L39" s="40"/>
      <c r="M39" s="40"/>
      <c r="N39" s="40"/>
      <c r="O39" s="40"/>
      <c r="P39" s="40"/>
      <c r="Q39" s="40"/>
      <c r="R39" s="40"/>
      <c r="S39" s="40"/>
      <c r="T39" s="40"/>
      <c r="U39" s="40"/>
      <c r="V39" s="40"/>
      <c r="W39" s="40"/>
      <c r="X39" s="40"/>
      <c r="Y39" s="40"/>
      <c r="Z39" s="40"/>
    </row>
    <row r="40" spans="1:26" ht="15.75" customHeight="1">
      <c r="A40" s="40"/>
      <c r="B40" s="40"/>
      <c r="C40" s="226"/>
      <c r="D40" s="226"/>
      <c r="E40" s="226"/>
      <c r="F40" s="226"/>
      <c r="G40" s="40"/>
      <c r="H40" s="40"/>
      <c r="I40" s="40"/>
      <c r="J40" s="40"/>
      <c r="K40" s="40"/>
      <c r="L40" s="40"/>
      <c r="M40" s="40"/>
      <c r="N40" s="40"/>
      <c r="O40" s="40"/>
      <c r="P40" s="40"/>
      <c r="Q40" s="40"/>
      <c r="R40" s="40"/>
      <c r="S40" s="40"/>
      <c r="T40" s="40"/>
      <c r="U40" s="40"/>
      <c r="V40" s="40"/>
      <c r="W40" s="40"/>
      <c r="X40" s="40"/>
      <c r="Y40" s="40"/>
      <c r="Z40" s="40"/>
    </row>
    <row r="41" spans="1:26" ht="15.75" customHeight="1">
      <c r="A41" s="40"/>
      <c r="B41" s="40"/>
      <c r="C41" s="226"/>
      <c r="D41" s="226"/>
      <c r="E41" s="226"/>
      <c r="F41" s="226"/>
      <c r="G41" s="40"/>
      <c r="H41" s="40"/>
      <c r="I41" s="40"/>
      <c r="J41" s="40"/>
      <c r="K41" s="40"/>
      <c r="L41" s="40"/>
      <c r="M41" s="40"/>
      <c r="N41" s="40"/>
      <c r="O41" s="40"/>
      <c r="P41" s="40"/>
      <c r="Q41" s="40"/>
      <c r="R41" s="40"/>
      <c r="S41" s="40"/>
      <c r="T41" s="40"/>
      <c r="U41" s="40"/>
      <c r="V41" s="40"/>
      <c r="W41" s="40"/>
      <c r="X41" s="40"/>
      <c r="Y41" s="40"/>
      <c r="Z41" s="40"/>
    </row>
    <row r="42" spans="1:26" ht="15.75" customHeight="1">
      <c r="A42" s="40"/>
      <c r="B42" s="40"/>
      <c r="C42" s="226"/>
      <c r="D42" s="226"/>
      <c r="E42" s="226"/>
      <c r="F42" s="226"/>
      <c r="G42" s="40"/>
      <c r="H42" s="40"/>
      <c r="I42" s="40"/>
      <c r="J42" s="40"/>
      <c r="K42" s="40"/>
      <c r="L42" s="40"/>
      <c r="M42" s="40"/>
      <c r="N42" s="40"/>
      <c r="O42" s="40"/>
      <c r="P42" s="40"/>
      <c r="Q42" s="40"/>
      <c r="R42" s="40"/>
      <c r="S42" s="40"/>
      <c r="T42" s="40"/>
      <c r="U42" s="40"/>
      <c r="V42" s="40"/>
      <c r="W42" s="40"/>
      <c r="X42" s="40"/>
      <c r="Y42" s="40"/>
      <c r="Z42" s="40"/>
    </row>
    <row r="43" spans="1:26" ht="15.75" customHeight="1">
      <c r="A43" s="40"/>
      <c r="B43" s="40"/>
      <c r="C43" s="226"/>
      <c r="D43" s="226"/>
      <c r="E43" s="226"/>
      <c r="F43" s="226"/>
      <c r="G43" s="40"/>
      <c r="H43" s="40"/>
      <c r="I43" s="40"/>
      <c r="J43" s="40"/>
      <c r="K43" s="40"/>
      <c r="L43" s="40"/>
      <c r="M43" s="40"/>
      <c r="N43" s="40"/>
      <c r="O43" s="40"/>
      <c r="P43" s="40"/>
      <c r="Q43" s="40"/>
      <c r="R43" s="40"/>
      <c r="S43" s="40"/>
      <c r="T43" s="40"/>
      <c r="U43" s="40"/>
      <c r="V43" s="40"/>
      <c r="W43" s="40"/>
      <c r="X43" s="40"/>
      <c r="Y43" s="40"/>
      <c r="Z43" s="40"/>
    </row>
    <row r="44" spans="1:26" ht="15.75" customHeight="1">
      <c r="A44" s="40"/>
      <c r="B44" s="40"/>
      <c r="C44" s="226"/>
      <c r="D44" s="226"/>
      <c r="E44" s="226"/>
      <c r="F44" s="226"/>
      <c r="G44" s="40"/>
      <c r="H44" s="40"/>
      <c r="I44" s="40"/>
      <c r="J44" s="40"/>
      <c r="K44" s="40"/>
      <c r="L44" s="40"/>
      <c r="M44" s="40"/>
      <c r="N44" s="40"/>
      <c r="O44" s="40"/>
      <c r="P44" s="40"/>
      <c r="Q44" s="40"/>
      <c r="R44" s="40"/>
      <c r="S44" s="40"/>
      <c r="T44" s="40"/>
      <c r="U44" s="40"/>
      <c r="V44" s="40"/>
      <c r="W44" s="40"/>
      <c r="X44" s="40"/>
      <c r="Y44" s="40"/>
      <c r="Z44" s="40"/>
    </row>
    <row r="45" spans="1:26" ht="15.75" customHeight="1">
      <c r="A45" s="40"/>
      <c r="B45" s="40"/>
      <c r="C45" s="226"/>
      <c r="D45" s="226"/>
      <c r="E45" s="226"/>
      <c r="F45" s="226"/>
      <c r="G45" s="40"/>
      <c r="H45" s="40"/>
      <c r="I45" s="40"/>
      <c r="J45" s="40"/>
      <c r="K45" s="40"/>
      <c r="L45" s="40"/>
      <c r="M45" s="40"/>
      <c r="N45" s="40"/>
      <c r="O45" s="40"/>
      <c r="P45" s="40"/>
      <c r="Q45" s="40"/>
      <c r="R45" s="40"/>
      <c r="S45" s="40"/>
      <c r="T45" s="40"/>
      <c r="U45" s="40"/>
      <c r="V45" s="40"/>
      <c r="W45" s="40"/>
      <c r="X45" s="40"/>
      <c r="Y45" s="40"/>
      <c r="Z45" s="40"/>
    </row>
    <row r="46" spans="1:26" ht="15.75" customHeight="1">
      <c r="A46" s="40"/>
      <c r="B46" s="40"/>
      <c r="C46" s="226"/>
      <c r="D46" s="226"/>
      <c r="E46" s="226"/>
      <c r="F46" s="226"/>
      <c r="G46" s="40"/>
      <c r="H46" s="40"/>
      <c r="I46" s="40"/>
      <c r="J46" s="40"/>
      <c r="K46" s="40"/>
      <c r="L46" s="40"/>
      <c r="M46" s="40"/>
      <c r="N46" s="40"/>
      <c r="O46" s="40"/>
      <c r="P46" s="40"/>
      <c r="Q46" s="40"/>
      <c r="R46" s="40"/>
      <c r="S46" s="40"/>
      <c r="T46" s="40"/>
      <c r="U46" s="40"/>
      <c r="V46" s="40"/>
      <c r="W46" s="40"/>
      <c r="X46" s="40"/>
      <c r="Y46" s="40"/>
      <c r="Z46" s="40"/>
    </row>
    <row r="47" spans="1:26" ht="15.75" customHeight="1">
      <c r="A47" s="40"/>
      <c r="B47" s="40"/>
      <c r="C47" s="226"/>
      <c r="D47" s="226"/>
      <c r="E47" s="226"/>
      <c r="F47" s="226"/>
      <c r="G47" s="40"/>
      <c r="H47" s="40"/>
      <c r="I47" s="40"/>
      <c r="J47" s="40"/>
      <c r="K47" s="40"/>
      <c r="L47" s="40"/>
      <c r="M47" s="40"/>
      <c r="N47" s="40"/>
      <c r="O47" s="40"/>
      <c r="P47" s="40"/>
      <c r="Q47" s="40"/>
      <c r="R47" s="40"/>
      <c r="S47" s="40"/>
      <c r="T47" s="40"/>
      <c r="U47" s="40"/>
      <c r="V47" s="40"/>
      <c r="W47" s="40"/>
      <c r="X47" s="40"/>
      <c r="Y47" s="40"/>
      <c r="Z47" s="40"/>
    </row>
    <row r="48" spans="1:26" ht="15.75" customHeight="1">
      <c r="A48" s="40"/>
      <c r="B48" s="40"/>
      <c r="C48" s="226"/>
      <c r="D48" s="226"/>
      <c r="E48" s="226"/>
      <c r="F48" s="226"/>
      <c r="G48" s="40"/>
      <c r="H48" s="40"/>
      <c r="I48" s="40"/>
      <c r="J48" s="40"/>
      <c r="K48" s="40"/>
      <c r="L48" s="40"/>
      <c r="M48" s="40"/>
      <c r="N48" s="40"/>
      <c r="O48" s="40"/>
      <c r="P48" s="40"/>
      <c r="Q48" s="40"/>
      <c r="R48" s="40"/>
      <c r="S48" s="40"/>
      <c r="T48" s="40"/>
      <c r="U48" s="40"/>
      <c r="V48" s="40"/>
      <c r="W48" s="40"/>
      <c r="X48" s="40"/>
      <c r="Y48" s="40"/>
      <c r="Z48" s="40"/>
    </row>
    <row r="49" spans="1:26" ht="15.75" customHeight="1">
      <c r="A49" s="40"/>
      <c r="B49" s="40"/>
      <c r="C49" s="226"/>
      <c r="D49" s="226"/>
      <c r="E49" s="226"/>
      <c r="F49" s="226"/>
      <c r="G49" s="40"/>
      <c r="H49" s="40"/>
      <c r="I49" s="40"/>
      <c r="J49" s="40"/>
      <c r="K49" s="40"/>
      <c r="L49" s="40"/>
      <c r="M49" s="40"/>
      <c r="N49" s="40"/>
      <c r="O49" s="40"/>
      <c r="P49" s="40"/>
      <c r="Q49" s="40"/>
      <c r="R49" s="40"/>
      <c r="S49" s="40"/>
      <c r="T49" s="40"/>
      <c r="U49" s="40"/>
      <c r="V49" s="40"/>
      <c r="W49" s="40"/>
      <c r="X49" s="40"/>
      <c r="Y49" s="40"/>
      <c r="Z49" s="40"/>
    </row>
    <row r="50" spans="1:26" ht="15.75" customHeight="1">
      <c r="A50" s="40"/>
      <c r="B50" s="40"/>
      <c r="C50" s="226"/>
      <c r="D50" s="226"/>
      <c r="E50" s="226"/>
      <c r="F50" s="226"/>
      <c r="G50" s="40"/>
      <c r="H50" s="40"/>
      <c r="I50" s="40"/>
      <c r="J50" s="40"/>
      <c r="K50" s="40"/>
      <c r="L50" s="40"/>
      <c r="M50" s="40"/>
      <c r="N50" s="40"/>
      <c r="O50" s="40"/>
      <c r="P50" s="40"/>
      <c r="Q50" s="40"/>
      <c r="R50" s="40"/>
      <c r="S50" s="40"/>
      <c r="T50" s="40"/>
      <c r="U50" s="40"/>
      <c r="V50" s="40"/>
      <c r="W50" s="40"/>
      <c r="X50" s="40"/>
      <c r="Y50" s="40"/>
      <c r="Z50" s="40"/>
    </row>
    <row r="51" spans="1:26" ht="15.75" customHeight="1">
      <c r="A51" s="40"/>
      <c r="B51" s="40"/>
      <c r="C51" s="226"/>
      <c r="D51" s="226"/>
      <c r="E51" s="226"/>
      <c r="F51" s="226"/>
      <c r="G51" s="40"/>
      <c r="H51" s="40"/>
      <c r="I51" s="40"/>
      <c r="J51" s="40"/>
      <c r="K51" s="40"/>
      <c r="L51" s="40"/>
      <c r="M51" s="40"/>
      <c r="N51" s="40"/>
      <c r="O51" s="40"/>
      <c r="P51" s="40"/>
      <c r="Q51" s="40"/>
      <c r="R51" s="40"/>
      <c r="S51" s="40"/>
      <c r="T51" s="40"/>
      <c r="U51" s="40"/>
      <c r="V51" s="40"/>
      <c r="W51" s="40"/>
      <c r="X51" s="40"/>
      <c r="Y51" s="40"/>
      <c r="Z51" s="40"/>
    </row>
    <row r="52" spans="1:26" ht="15.75" customHeight="1">
      <c r="A52" s="40"/>
      <c r="B52" s="40"/>
      <c r="C52" s="226"/>
      <c r="D52" s="226"/>
      <c r="E52" s="226"/>
      <c r="F52" s="226"/>
      <c r="G52" s="40"/>
      <c r="H52" s="40"/>
      <c r="I52" s="40"/>
      <c r="J52" s="40"/>
      <c r="K52" s="40"/>
      <c r="L52" s="40"/>
      <c r="M52" s="40"/>
      <c r="N52" s="40"/>
      <c r="O52" s="40"/>
      <c r="P52" s="40"/>
      <c r="Q52" s="40"/>
      <c r="R52" s="40"/>
      <c r="S52" s="40"/>
      <c r="T52" s="40"/>
      <c r="U52" s="40"/>
      <c r="V52" s="40"/>
      <c r="W52" s="40"/>
      <c r="X52" s="40"/>
      <c r="Y52" s="40"/>
      <c r="Z52" s="40"/>
    </row>
    <row r="53" spans="1:26" ht="15.75" customHeight="1">
      <c r="A53" s="40"/>
      <c r="B53" s="40"/>
      <c r="C53" s="226"/>
      <c r="D53" s="226"/>
      <c r="E53" s="226"/>
      <c r="F53" s="226"/>
      <c r="G53" s="40"/>
      <c r="H53" s="40"/>
      <c r="I53" s="40"/>
      <c r="J53" s="40"/>
      <c r="K53" s="40"/>
      <c r="L53" s="40"/>
      <c r="M53" s="40"/>
      <c r="N53" s="40"/>
      <c r="O53" s="40"/>
      <c r="P53" s="40"/>
      <c r="Q53" s="40"/>
      <c r="R53" s="40"/>
      <c r="S53" s="40"/>
      <c r="T53" s="40"/>
      <c r="U53" s="40"/>
      <c r="V53" s="40"/>
      <c r="W53" s="40"/>
      <c r="X53" s="40"/>
      <c r="Y53" s="40"/>
      <c r="Z53" s="40"/>
    </row>
    <row r="54" spans="1:26" ht="15.75" customHeight="1">
      <c r="A54" s="40"/>
      <c r="B54" s="40"/>
      <c r="C54" s="226"/>
      <c r="D54" s="226"/>
      <c r="E54" s="226"/>
      <c r="F54" s="226"/>
      <c r="G54" s="40"/>
      <c r="H54" s="40"/>
      <c r="I54" s="40"/>
      <c r="J54" s="40"/>
      <c r="K54" s="40"/>
      <c r="L54" s="40"/>
      <c r="M54" s="40"/>
      <c r="N54" s="40"/>
      <c r="O54" s="40"/>
      <c r="P54" s="40"/>
      <c r="Q54" s="40"/>
      <c r="R54" s="40"/>
      <c r="S54" s="40"/>
      <c r="T54" s="40"/>
      <c r="U54" s="40"/>
      <c r="V54" s="40"/>
      <c r="W54" s="40"/>
      <c r="X54" s="40"/>
      <c r="Y54" s="40"/>
      <c r="Z54" s="40"/>
    </row>
    <row r="55" spans="1:26" ht="15.75" customHeight="1">
      <c r="A55" s="40"/>
      <c r="B55" s="40"/>
      <c r="C55" s="226"/>
      <c r="D55" s="226"/>
      <c r="E55" s="226"/>
      <c r="F55" s="226"/>
      <c r="G55" s="40"/>
      <c r="H55" s="40"/>
      <c r="I55" s="40"/>
      <c r="J55" s="40"/>
      <c r="K55" s="40"/>
      <c r="L55" s="40"/>
      <c r="M55" s="40"/>
      <c r="N55" s="40"/>
      <c r="O55" s="40"/>
      <c r="P55" s="40"/>
      <c r="Q55" s="40"/>
      <c r="R55" s="40"/>
      <c r="S55" s="40"/>
      <c r="T55" s="40"/>
      <c r="U55" s="40"/>
      <c r="V55" s="40"/>
      <c r="W55" s="40"/>
      <c r="X55" s="40"/>
      <c r="Y55" s="40"/>
      <c r="Z55" s="40"/>
    </row>
    <row r="56" spans="1:26" ht="15.75" customHeight="1">
      <c r="A56" s="40"/>
      <c r="B56" s="40"/>
      <c r="C56" s="226"/>
      <c r="D56" s="226"/>
      <c r="E56" s="226"/>
      <c r="F56" s="226"/>
      <c r="G56" s="40"/>
      <c r="H56" s="40"/>
      <c r="I56" s="40"/>
      <c r="J56" s="40"/>
      <c r="K56" s="40"/>
      <c r="L56" s="40"/>
      <c r="M56" s="40"/>
      <c r="N56" s="40"/>
      <c r="O56" s="40"/>
      <c r="P56" s="40"/>
      <c r="Q56" s="40"/>
      <c r="R56" s="40"/>
      <c r="S56" s="40"/>
      <c r="T56" s="40"/>
      <c r="U56" s="40"/>
      <c r="V56" s="40"/>
      <c r="W56" s="40"/>
      <c r="X56" s="40"/>
      <c r="Y56" s="40"/>
      <c r="Z56" s="40"/>
    </row>
    <row r="57" spans="1:26" ht="15.75" customHeight="1">
      <c r="A57" s="40"/>
      <c r="B57" s="40"/>
      <c r="C57" s="226"/>
      <c r="D57" s="226"/>
      <c r="E57" s="226"/>
      <c r="F57" s="226"/>
      <c r="G57" s="40"/>
      <c r="H57" s="40"/>
      <c r="I57" s="40"/>
      <c r="J57" s="40"/>
      <c r="K57" s="40"/>
      <c r="L57" s="40"/>
      <c r="M57" s="40"/>
      <c r="N57" s="40"/>
      <c r="O57" s="40"/>
      <c r="P57" s="40"/>
      <c r="Q57" s="40"/>
      <c r="R57" s="40"/>
      <c r="S57" s="40"/>
      <c r="T57" s="40"/>
      <c r="U57" s="40"/>
      <c r="V57" s="40"/>
      <c r="W57" s="40"/>
      <c r="X57" s="40"/>
      <c r="Y57" s="40"/>
      <c r="Z57" s="40"/>
    </row>
    <row r="58" spans="1:26" ht="15.75" customHeight="1">
      <c r="A58" s="40"/>
      <c r="B58" s="40"/>
      <c r="C58" s="226"/>
      <c r="D58" s="226"/>
      <c r="E58" s="226"/>
      <c r="F58" s="226"/>
      <c r="G58" s="40"/>
      <c r="H58" s="40"/>
      <c r="I58" s="40"/>
      <c r="J58" s="40"/>
      <c r="K58" s="40"/>
      <c r="L58" s="40"/>
      <c r="M58" s="40"/>
      <c r="N58" s="40"/>
      <c r="O58" s="40"/>
      <c r="P58" s="40"/>
      <c r="Q58" s="40"/>
      <c r="R58" s="40"/>
      <c r="S58" s="40"/>
      <c r="T58" s="40"/>
      <c r="U58" s="40"/>
      <c r="V58" s="40"/>
      <c r="W58" s="40"/>
      <c r="X58" s="40"/>
      <c r="Y58" s="40"/>
      <c r="Z58" s="40"/>
    </row>
    <row r="59" spans="1:26" ht="15.75" customHeight="1">
      <c r="A59" s="40"/>
      <c r="B59" s="40"/>
      <c r="C59" s="226"/>
      <c r="D59" s="226"/>
      <c r="E59" s="226"/>
      <c r="F59" s="226"/>
      <c r="G59" s="40"/>
      <c r="H59" s="40"/>
      <c r="I59" s="40"/>
      <c r="J59" s="40"/>
      <c r="K59" s="40"/>
      <c r="L59" s="40"/>
      <c r="M59" s="40"/>
      <c r="N59" s="40"/>
      <c r="O59" s="40"/>
      <c r="P59" s="40"/>
      <c r="Q59" s="40"/>
      <c r="R59" s="40"/>
      <c r="S59" s="40"/>
      <c r="T59" s="40"/>
      <c r="U59" s="40"/>
      <c r="V59" s="40"/>
      <c r="W59" s="40"/>
      <c r="X59" s="40"/>
      <c r="Y59" s="40"/>
      <c r="Z59" s="40"/>
    </row>
    <row r="60" spans="1:26" ht="15.75" customHeight="1">
      <c r="A60" s="40"/>
      <c r="B60" s="40"/>
      <c r="C60" s="226"/>
      <c r="D60" s="226"/>
      <c r="E60" s="226"/>
      <c r="F60" s="226"/>
      <c r="G60" s="40"/>
      <c r="H60" s="40"/>
      <c r="I60" s="40"/>
      <c r="J60" s="40"/>
      <c r="K60" s="40"/>
      <c r="L60" s="40"/>
      <c r="M60" s="40"/>
      <c r="N60" s="40"/>
      <c r="O60" s="40"/>
      <c r="P60" s="40"/>
      <c r="Q60" s="40"/>
      <c r="R60" s="40"/>
      <c r="S60" s="40"/>
      <c r="T60" s="40"/>
      <c r="U60" s="40"/>
      <c r="V60" s="40"/>
      <c r="W60" s="40"/>
      <c r="X60" s="40"/>
      <c r="Y60" s="40"/>
      <c r="Z60" s="40"/>
    </row>
    <row r="61" spans="1:26" ht="15.75" customHeight="1">
      <c r="A61" s="40"/>
      <c r="B61" s="40"/>
      <c r="C61" s="226"/>
      <c r="D61" s="226"/>
      <c r="E61" s="226"/>
      <c r="F61" s="226"/>
      <c r="G61" s="40"/>
      <c r="H61" s="40"/>
      <c r="I61" s="40"/>
      <c r="J61" s="40"/>
      <c r="K61" s="40"/>
      <c r="L61" s="40"/>
      <c r="M61" s="40"/>
      <c r="N61" s="40"/>
      <c r="O61" s="40"/>
      <c r="P61" s="40"/>
      <c r="Q61" s="40"/>
      <c r="R61" s="40"/>
      <c r="S61" s="40"/>
      <c r="T61" s="40"/>
      <c r="U61" s="40"/>
      <c r="V61" s="40"/>
      <c r="W61" s="40"/>
      <c r="X61" s="40"/>
      <c r="Y61" s="40"/>
      <c r="Z61" s="40"/>
    </row>
    <row r="62" spans="1:26" ht="15.75" customHeight="1">
      <c r="A62" s="40"/>
      <c r="B62" s="40"/>
      <c r="C62" s="226"/>
      <c r="D62" s="226"/>
      <c r="E62" s="226"/>
      <c r="F62" s="226"/>
      <c r="G62" s="40"/>
      <c r="H62" s="40"/>
      <c r="I62" s="40"/>
      <c r="J62" s="40"/>
      <c r="K62" s="40"/>
      <c r="L62" s="40"/>
      <c r="M62" s="40"/>
      <c r="N62" s="40"/>
      <c r="O62" s="40"/>
      <c r="P62" s="40"/>
      <c r="Q62" s="40"/>
      <c r="R62" s="40"/>
      <c r="S62" s="40"/>
      <c r="T62" s="40"/>
      <c r="U62" s="40"/>
      <c r="V62" s="40"/>
      <c r="W62" s="40"/>
      <c r="X62" s="40"/>
      <c r="Y62" s="40"/>
      <c r="Z62" s="40"/>
    </row>
    <row r="63" spans="1:26" ht="15.75" customHeight="1">
      <c r="A63" s="40"/>
      <c r="B63" s="40"/>
      <c r="C63" s="226"/>
      <c r="D63" s="226"/>
      <c r="E63" s="226"/>
      <c r="F63" s="226"/>
      <c r="G63" s="40"/>
      <c r="H63" s="40"/>
      <c r="I63" s="40"/>
      <c r="J63" s="40"/>
      <c r="K63" s="40"/>
      <c r="L63" s="40"/>
      <c r="M63" s="40"/>
      <c r="N63" s="40"/>
      <c r="O63" s="40"/>
      <c r="P63" s="40"/>
      <c r="Q63" s="40"/>
      <c r="R63" s="40"/>
      <c r="S63" s="40"/>
      <c r="T63" s="40"/>
      <c r="U63" s="40"/>
      <c r="V63" s="40"/>
      <c r="W63" s="40"/>
      <c r="X63" s="40"/>
      <c r="Y63" s="40"/>
      <c r="Z63" s="40"/>
    </row>
    <row r="64" spans="1:26" ht="15.75" customHeight="1">
      <c r="A64" s="40"/>
      <c r="B64" s="40"/>
      <c r="C64" s="226"/>
      <c r="D64" s="226"/>
      <c r="E64" s="226"/>
      <c r="F64" s="226"/>
      <c r="G64" s="40"/>
      <c r="H64" s="40"/>
      <c r="I64" s="40"/>
      <c r="J64" s="40"/>
      <c r="K64" s="40"/>
      <c r="L64" s="40"/>
      <c r="M64" s="40"/>
      <c r="N64" s="40"/>
      <c r="O64" s="40"/>
      <c r="P64" s="40"/>
      <c r="Q64" s="40"/>
      <c r="R64" s="40"/>
      <c r="S64" s="40"/>
      <c r="T64" s="40"/>
      <c r="U64" s="40"/>
      <c r="V64" s="40"/>
      <c r="W64" s="40"/>
      <c r="X64" s="40"/>
      <c r="Y64" s="40"/>
      <c r="Z64" s="40"/>
    </row>
    <row r="65" spans="1:26" ht="15.75" customHeight="1">
      <c r="A65" s="40"/>
      <c r="B65" s="40"/>
      <c r="C65" s="226"/>
      <c r="D65" s="226"/>
      <c r="E65" s="226"/>
      <c r="F65" s="226"/>
      <c r="G65" s="40"/>
      <c r="H65" s="40"/>
      <c r="I65" s="40"/>
      <c r="J65" s="40"/>
      <c r="K65" s="40"/>
      <c r="L65" s="40"/>
      <c r="M65" s="40"/>
      <c r="N65" s="40"/>
      <c r="O65" s="40"/>
      <c r="P65" s="40"/>
      <c r="Q65" s="40"/>
      <c r="R65" s="40"/>
      <c r="S65" s="40"/>
      <c r="T65" s="40"/>
      <c r="U65" s="40"/>
      <c r="V65" s="40"/>
      <c r="W65" s="40"/>
      <c r="X65" s="40"/>
      <c r="Y65" s="40"/>
      <c r="Z65" s="40"/>
    </row>
    <row r="66" spans="1:26" ht="15.75" customHeight="1">
      <c r="A66" s="40"/>
      <c r="B66" s="40"/>
      <c r="C66" s="226"/>
      <c r="D66" s="226"/>
      <c r="E66" s="226"/>
      <c r="F66" s="226"/>
      <c r="G66" s="40"/>
      <c r="H66" s="40"/>
      <c r="I66" s="40"/>
      <c r="J66" s="40"/>
      <c r="K66" s="40"/>
      <c r="L66" s="40"/>
      <c r="M66" s="40"/>
      <c r="N66" s="40"/>
      <c r="O66" s="40"/>
      <c r="P66" s="40"/>
      <c r="Q66" s="40"/>
      <c r="R66" s="40"/>
      <c r="S66" s="40"/>
      <c r="T66" s="40"/>
      <c r="U66" s="40"/>
      <c r="V66" s="40"/>
      <c r="W66" s="40"/>
      <c r="X66" s="40"/>
      <c r="Y66" s="40"/>
      <c r="Z66" s="40"/>
    </row>
    <row r="67" spans="1:26"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row r="1001" spans="1:26" ht="15.75" customHeight="1">
      <c r="A1001" s="40"/>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row>
  </sheetData>
  <sheetProtection sheet="1" objects="1" scenarios="1"/>
  <mergeCells count="7">
    <mergeCell ref="C28:C33"/>
    <mergeCell ref="C35:F35"/>
    <mergeCell ref="C4:F4"/>
    <mergeCell ref="C5:C6"/>
    <mergeCell ref="D5:F5"/>
    <mergeCell ref="C18:C19"/>
    <mergeCell ref="C21:C26"/>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1000"/>
  <sheetViews>
    <sheetView showGridLines="0" zoomScale="150" workbookViewId="0">
      <selection activeCell="D7" sqref="D7"/>
    </sheetView>
  </sheetViews>
  <sheetFormatPr baseColWidth="10" defaultColWidth="12.6640625" defaultRowHeight="15" customHeight="1"/>
  <cols>
    <col min="1" max="2" width="3" customWidth="1"/>
    <col min="3" max="3" width="25.5" customWidth="1"/>
    <col min="4" max="5" width="39.6640625" customWidth="1"/>
    <col min="6" max="6" width="40" customWidth="1"/>
    <col min="7" max="26" width="7.6640625" customWidth="1"/>
  </cols>
  <sheetData>
    <row r="1" spans="1:26" ht="25.5" customHeight="1">
      <c r="A1" s="40"/>
      <c r="B1" s="40"/>
      <c r="C1" s="95"/>
      <c r="D1" s="40"/>
      <c r="E1" s="40"/>
      <c r="F1" s="40"/>
      <c r="G1" s="40"/>
      <c r="H1" s="40"/>
      <c r="I1" s="40"/>
      <c r="J1" s="40"/>
      <c r="K1" s="40"/>
      <c r="L1" s="40"/>
      <c r="M1" s="40"/>
      <c r="N1" s="40"/>
      <c r="O1" s="40"/>
      <c r="P1" s="40"/>
      <c r="Q1" s="40"/>
      <c r="R1" s="40"/>
      <c r="S1" s="40"/>
      <c r="T1" s="40"/>
      <c r="U1" s="40"/>
      <c r="V1" s="40"/>
      <c r="W1" s="40"/>
      <c r="X1" s="40"/>
      <c r="Y1" s="40"/>
      <c r="Z1" s="40"/>
    </row>
    <row r="2" spans="1:26" ht="16">
      <c r="A2" s="40"/>
      <c r="B2" s="40"/>
      <c r="C2" s="449"/>
      <c r="D2" s="402"/>
      <c r="E2" s="402"/>
      <c r="F2" s="40"/>
      <c r="G2" s="40"/>
      <c r="H2" s="40"/>
      <c r="I2" s="40"/>
      <c r="J2" s="40"/>
      <c r="K2" s="40"/>
      <c r="L2" s="40"/>
      <c r="M2" s="40"/>
      <c r="N2" s="40"/>
      <c r="O2" s="40"/>
      <c r="P2" s="40"/>
      <c r="Q2" s="40"/>
      <c r="R2" s="40"/>
      <c r="S2" s="40"/>
      <c r="T2" s="40"/>
      <c r="U2" s="40"/>
      <c r="V2" s="40"/>
      <c r="W2" s="40"/>
      <c r="X2" s="40"/>
      <c r="Y2" s="40"/>
      <c r="Z2" s="40"/>
    </row>
    <row r="3" spans="1:26" ht="16">
      <c r="A3" s="40"/>
      <c r="B3" s="40"/>
      <c r="C3" s="116"/>
      <c r="D3" s="116"/>
      <c r="E3" s="116"/>
      <c r="F3" s="40"/>
      <c r="G3" s="40"/>
      <c r="H3" s="40"/>
      <c r="I3" s="40"/>
      <c r="J3" s="40"/>
      <c r="K3" s="40"/>
      <c r="L3" s="40"/>
      <c r="M3" s="40"/>
      <c r="N3" s="40"/>
      <c r="O3" s="40"/>
      <c r="P3" s="40"/>
      <c r="Q3" s="40"/>
      <c r="R3" s="40"/>
      <c r="S3" s="40"/>
      <c r="T3" s="40"/>
      <c r="U3" s="40"/>
      <c r="V3" s="40"/>
      <c r="W3" s="40"/>
      <c r="X3" s="40"/>
      <c r="Y3" s="40"/>
      <c r="Z3" s="40"/>
    </row>
    <row r="4" spans="1:26">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60" customHeight="1">
      <c r="A5" s="40"/>
      <c r="B5" s="40"/>
      <c r="C5" s="450" t="s">
        <v>209</v>
      </c>
      <c r="D5" s="451" t="s">
        <v>210</v>
      </c>
      <c r="E5" s="399"/>
      <c r="F5" s="401"/>
      <c r="G5" s="40"/>
      <c r="H5" s="40"/>
      <c r="I5" s="40"/>
      <c r="J5" s="40"/>
      <c r="K5" s="40"/>
      <c r="L5" s="40"/>
      <c r="M5" s="40"/>
      <c r="N5" s="40"/>
      <c r="O5" s="40"/>
      <c r="P5" s="40"/>
      <c r="Q5" s="40"/>
      <c r="R5" s="40"/>
      <c r="S5" s="40"/>
      <c r="T5" s="40"/>
      <c r="U5" s="40"/>
      <c r="V5" s="40"/>
      <c r="W5" s="40"/>
      <c r="X5" s="40"/>
      <c r="Y5" s="40"/>
      <c r="Z5" s="40"/>
    </row>
    <row r="6" spans="1:26" ht="30" customHeight="1">
      <c r="A6" s="40"/>
      <c r="B6" s="40"/>
      <c r="C6" s="378"/>
      <c r="D6" s="96" t="str">
        <f>Line1</f>
        <v>LOB1</v>
      </c>
      <c r="E6" s="96" t="str">
        <f>Line2</f>
        <v>LOB 2</v>
      </c>
      <c r="F6" s="100" t="str">
        <f>Line3</f>
        <v>Placeholder</v>
      </c>
      <c r="G6" s="40"/>
      <c r="H6" s="40"/>
      <c r="I6" s="40"/>
      <c r="J6" s="40"/>
      <c r="K6" s="40"/>
      <c r="L6" s="40"/>
      <c r="M6" s="40"/>
      <c r="N6" s="40"/>
      <c r="O6" s="40"/>
      <c r="P6" s="40"/>
      <c r="Q6" s="40"/>
      <c r="R6" s="40"/>
      <c r="S6" s="40"/>
      <c r="T6" s="40"/>
      <c r="U6" s="40"/>
      <c r="V6" s="40"/>
      <c r="W6" s="40"/>
      <c r="X6" s="40"/>
      <c r="Y6" s="40"/>
      <c r="Z6" s="40"/>
    </row>
    <row r="7" spans="1:26" ht="19">
      <c r="A7" s="40"/>
      <c r="B7" s="40"/>
      <c r="C7" s="156" t="s">
        <v>211</v>
      </c>
      <c r="D7" s="369" t="s">
        <v>250</v>
      </c>
      <c r="E7" s="226"/>
      <c r="F7" s="370"/>
      <c r="G7" s="40"/>
      <c r="H7" s="40"/>
      <c r="I7" s="40"/>
      <c r="J7" s="40"/>
      <c r="K7" s="40"/>
      <c r="L7" s="40"/>
      <c r="M7" s="40"/>
      <c r="N7" s="40"/>
      <c r="O7" s="40"/>
      <c r="P7" s="40"/>
      <c r="Q7" s="40"/>
      <c r="R7" s="40"/>
      <c r="S7" s="40"/>
      <c r="T7" s="40"/>
      <c r="U7" s="40"/>
      <c r="V7" s="40"/>
      <c r="W7" s="40"/>
      <c r="X7" s="40"/>
      <c r="Y7" s="40"/>
      <c r="Z7" s="40"/>
    </row>
    <row r="8" spans="1:26" ht="51">
      <c r="A8" s="40"/>
      <c r="B8" s="40"/>
      <c r="C8" s="146" t="s">
        <v>212</v>
      </c>
      <c r="D8" s="210"/>
      <c r="E8" s="214"/>
      <c r="F8" s="319"/>
      <c r="G8" s="40"/>
      <c r="H8" s="40"/>
      <c r="I8" s="40"/>
      <c r="J8" s="40"/>
      <c r="K8" s="40"/>
      <c r="L8" s="40"/>
      <c r="M8" s="40"/>
      <c r="N8" s="40"/>
      <c r="O8" s="40"/>
      <c r="P8" s="40"/>
      <c r="Q8" s="40"/>
      <c r="R8" s="40"/>
      <c r="S8" s="40"/>
      <c r="T8" s="40"/>
      <c r="U8" s="40"/>
      <c r="V8" s="40"/>
      <c r="W8" s="40"/>
      <c r="X8" s="40"/>
      <c r="Y8" s="40"/>
      <c r="Z8" s="40"/>
    </row>
    <row r="9" spans="1:26" ht="51">
      <c r="A9" s="40"/>
      <c r="B9" s="40"/>
      <c r="C9" s="146" t="s">
        <v>213</v>
      </c>
      <c r="D9" s="357"/>
      <c r="E9" s="233"/>
      <c r="F9" s="319"/>
      <c r="G9" s="40"/>
      <c r="H9" s="40"/>
      <c r="I9" s="40"/>
      <c r="J9" s="40"/>
      <c r="K9" s="40"/>
      <c r="L9" s="40"/>
      <c r="M9" s="40"/>
      <c r="N9" s="40"/>
      <c r="O9" s="40"/>
      <c r="P9" s="40"/>
      <c r="Q9" s="40"/>
      <c r="R9" s="40"/>
      <c r="S9" s="40"/>
      <c r="T9" s="40"/>
      <c r="U9" s="40"/>
      <c r="V9" s="40"/>
      <c r="W9" s="40"/>
      <c r="X9" s="40"/>
      <c r="Y9" s="40"/>
      <c r="Z9" s="40"/>
    </row>
    <row r="10" spans="1:26" ht="16">
      <c r="A10" s="40"/>
      <c r="B10" s="40"/>
      <c r="C10" s="155" t="s">
        <v>214</v>
      </c>
      <c r="D10" s="210"/>
      <c r="E10" s="233"/>
      <c r="F10" s="319"/>
      <c r="G10" s="40"/>
      <c r="H10" s="40"/>
      <c r="I10" s="40"/>
      <c r="J10" s="40"/>
      <c r="K10" s="40"/>
      <c r="L10" s="40"/>
      <c r="M10" s="40"/>
      <c r="N10" s="40"/>
      <c r="O10" s="40"/>
      <c r="P10" s="40"/>
      <c r="Q10" s="40"/>
      <c r="R10" s="40"/>
      <c r="S10" s="40"/>
      <c r="T10" s="40"/>
      <c r="U10" s="40"/>
      <c r="V10" s="40"/>
      <c r="W10" s="40"/>
      <c r="X10" s="40"/>
      <c r="Y10" s="40"/>
      <c r="Z10" s="40"/>
    </row>
    <row r="11" spans="1:26" ht="30" customHeight="1">
      <c r="A11" s="40"/>
      <c r="B11" s="40"/>
      <c r="C11" s="146" t="s">
        <v>215</v>
      </c>
      <c r="D11" s="210"/>
      <c r="E11" s="233"/>
      <c r="F11" s="319"/>
      <c r="G11" s="40"/>
      <c r="H11" s="40"/>
      <c r="I11" s="40"/>
      <c r="J11" s="40"/>
      <c r="K11" s="40"/>
      <c r="L11" s="40"/>
      <c r="M11" s="40"/>
      <c r="N11" s="40"/>
      <c r="O11" s="40"/>
      <c r="P11" s="40"/>
      <c r="Q11" s="40"/>
      <c r="R11" s="40"/>
      <c r="S11" s="40"/>
      <c r="T11" s="40"/>
      <c r="U11" s="40"/>
      <c r="V11" s="40"/>
      <c r="W11" s="40"/>
      <c r="X11" s="40"/>
      <c r="Y11" s="40"/>
      <c r="Z11" s="40"/>
    </row>
    <row r="12" spans="1:26" ht="68">
      <c r="A12" s="40"/>
      <c r="B12" s="40"/>
      <c r="C12" s="146" t="s">
        <v>216</v>
      </c>
      <c r="D12" s="210"/>
      <c r="E12" s="233"/>
      <c r="F12" s="319"/>
      <c r="G12" s="40"/>
      <c r="H12" s="40"/>
      <c r="I12" s="40"/>
      <c r="J12" s="40"/>
      <c r="K12" s="40"/>
      <c r="L12" s="40"/>
      <c r="M12" s="40"/>
      <c r="N12" s="40"/>
      <c r="O12" s="40"/>
      <c r="P12" s="40"/>
      <c r="Q12" s="40"/>
      <c r="R12" s="40"/>
      <c r="S12" s="40"/>
      <c r="T12" s="40"/>
      <c r="U12" s="40"/>
      <c r="V12" s="40"/>
      <c r="W12" s="40"/>
      <c r="X12" s="40"/>
      <c r="Y12" s="40"/>
      <c r="Z12" s="40"/>
    </row>
    <row r="13" spans="1:26" ht="34">
      <c r="A13" s="40"/>
      <c r="B13" s="40"/>
      <c r="C13" s="146" t="s">
        <v>217</v>
      </c>
      <c r="D13" s="210"/>
      <c r="E13" s="233"/>
      <c r="F13" s="319"/>
      <c r="G13" s="40"/>
      <c r="H13" s="40"/>
      <c r="I13" s="40"/>
      <c r="J13" s="40"/>
      <c r="K13" s="40"/>
      <c r="L13" s="40"/>
      <c r="M13" s="40"/>
      <c r="N13" s="40"/>
      <c r="O13" s="40"/>
      <c r="P13" s="40"/>
      <c r="Q13" s="40"/>
      <c r="R13" s="40"/>
      <c r="S13" s="40"/>
      <c r="T13" s="40"/>
      <c r="U13" s="40"/>
      <c r="V13" s="40"/>
      <c r="W13" s="40"/>
      <c r="X13" s="40"/>
      <c r="Y13" s="40"/>
      <c r="Z13" s="40"/>
    </row>
    <row r="14" spans="1:26" ht="34">
      <c r="A14" s="40"/>
      <c r="B14" s="40"/>
      <c r="C14" s="146" t="s">
        <v>218</v>
      </c>
      <c r="D14" s="210"/>
      <c r="E14" s="214"/>
      <c r="F14" s="319"/>
      <c r="G14" s="40"/>
      <c r="H14" s="40"/>
      <c r="I14" s="40"/>
      <c r="J14" s="40"/>
      <c r="K14" s="40"/>
      <c r="L14" s="40"/>
      <c r="M14" s="40"/>
      <c r="N14" s="40"/>
      <c r="O14" s="40"/>
      <c r="P14" s="40"/>
      <c r="Q14" s="40"/>
      <c r="R14" s="40"/>
      <c r="S14" s="40"/>
      <c r="T14" s="40"/>
      <c r="U14" s="40"/>
      <c r="V14" s="40"/>
      <c r="W14" s="40"/>
      <c r="X14" s="40"/>
      <c r="Y14" s="40"/>
      <c r="Z14" s="40"/>
    </row>
    <row r="15" spans="1:26" ht="34">
      <c r="A15" s="40"/>
      <c r="B15" s="40"/>
      <c r="C15" s="146" t="s">
        <v>219</v>
      </c>
      <c r="D15" s="210"/>
      <c r="E15" s="233"/>
      <c r="F15" s="319"/>
      <c r="G15" s="40"/>
      <c r="H15" s="40"/>
      <c r="I15" s="40"/>
      <c r="J15" s="40"/>
      <c r="K15" s="40"/>
      <c r="L15" s="40"/>
      <c r="M15" s="40"/>
      <c r="N15" s="40"/>
      <c r="O15" s="40"/>
      <c r="P15" s="40"/>
      <c r="Q15" s="40"/>
      <c r="R15" s="40"/>
      <c r="S15" s="40"/>
      <c r="T15" s="40"/>
      <c r="U15" s="40"/>
      <c r="V15" s="40"/>
      <c r="W15" s="40"/>
      <c r="X15" s="40"/>
      <c r="Y15" s="40"/>
      <c r="Z15" s="40"/>
    </row>
    <row r="16" spans="1:26" ht="68">
      <c r="A16" s="40"/>
      <c r="B16" s="40"/>
      <c r="C16" s="146" t="s">
        <v>220</v>
      </c>
      <c r="D16" s="210"/>
      <c r="E16" s="233"/>
      <c r="F16" s="319"/>
      <c r="G16" s="40"/>
      <c r="H16" s="40"/>
      <c r="I16" s="40"/>
      <c r="J16" s="40"/>
      <c r="K16" s="40"/>
      <c r="L16" s="40"/>
      <c r="M16" s="40"/>
      <c r="N16" s="40"/>
      <c r="O16" s="40"/>
      <c r="P16" s="40"/>
      <c r="Q16" s="40"/>
      <c r="R16" s="40"/>
      <c r="S16" s="40"/>
      <c r="T16" s="40"/>
      <c r="U16" s="40"/>
      <c r="V16" s="40"/>
      <c r="W16" s="40"/>
      <c r="X16" s="40"/>
      <c r="Y16" s="40"/>
      <c r="Z16" s="40"/>
    </row>
    <row r="17" spans="1:26" ht="30" customHeight="1">
      <c r="A17" s="40"/>
      <c r="B17" s="40"/>
      <c r="C17" s="146" t="s">
        <v>221</v>
      </c>
      <c r="D17" s="210"/>
      <c r="E17" s="233"/>
      <c r="F17" s="319"/>
      <c r="G17" s="40"/>
      <c r="H17" s="40"/>
      <c r="I17" s="40"/>
      <c r="J17" s="40"/>
      <c r="K17" s="40"/>
      <c r="L17" s="40"/>
      <c r="M17" s="40"/>
      <c r="N17" s="40"/>
      <c r="O17" s="40"/>
      <c r="P17" s="40"/>
      <c r="Q17" s="40"/>
      <c r="R17" s="40"/>
      <c r="S17" s="40"/>
      <c r="T17" s="40"/>
      <c r="U17" s="40"/>
      <c r="V17" s="40"/>
      <c r="W17" s="40"/>
      <c r="X17" s="40"/>
      <c r="Y17" s="40"/>
      <c r="Z17" s="40"/>
    </row>
    <row r="18" spans="1:26" ht="34">
      <c r="A18" s="40"/>
      <c r="B18" s="40"/>
      <c r="C18" s="146" t="s">
        <v>222</v>
      </c>
      <c r="D18" s="210"/>
      <c r="E18" s="233"/>
      <c r="F18" s="319"/>
      <c r="G18" s="40"/>
      <c r="H18" s="40"/>
      <c r="I18" s="40"/>
      <c r="J18" s="40"/>
      <c r="K18" s="40"/>
      <c r="L18" s="40"/>
      <c r="M18" s="40"/>
      <c r="N18" s="40"/>
      <c r="O18" s="40"/>
      <c r="P18" s="40"/>
      <c r="Q18" s="40"/>
      <c r="R18" s="40"/>
      <c r="S18" s="40"/>
      <c r="T18" s="40"/>
      <c r="U18" s="40"/>
      <c r="V18" s="40"/>
      <c r="W18" s="40"/>
      <c r="X18" s="40"/>
      <c r="Y18" s="40"/>
      <c r="Z18" s="40"/>
    </row>
    <row r="19" spans="1:26" ht="30" customHeight="1">
      <c r="A19" s="40"/>
      <c r="B19" s="40"/>
      <c r="C19" s="146" t="s">
        <v>223</v>
      </c>
      <c r="D19" s="357"/>
      <c r="E19" s="233"/>
      <c r="F19" s="319"/>
      <c r="G19" s="40"/>
      <c r="H19" s="40"/>
      <c r="I19" s="40"/>
      <c r="J19" s="40"/>
      <c r="K19" s="40"/>
      <c r="L19" s="91"/>
      <c r="M19" s="40"/>
      <c r="N19" s="40"/>
      <c r="O19" s="40"/>
      <c r="P19" s="40"/>
      <c r="Q19" s="40"/>
      <c r="R19" s="40"/>
      <c r="S19" s="40"/>
      <c r="T19" s="40"/>
      <c r="U19" s="40"/>
      <c r="V19" s="40"/>
      <c r="W19" s="40"/>
      <c r="X19" s="40"/>
      <c r="Y19" s="40"/>
      <c r="Z19" s="40"/>
    </row>
    <row r="20" spans="1:26" ht="51">
      <c r="A20" s="40"/>
      <c r="B20" s="40"/>
      <c r="C20" s="146" t="s">
        <v>224</v>
      </c>
      <c r="D20" s="210"/>
      <c r="E20" s="233"/>
      <c r="F20" s="371"/>
      <c r="G20" s="40"/>
      <c r="H20" s="40"/>
      <c r="I20" s="40"/>
      <c r="J20" s="40"/>
      <c r="K20" s="40"/>
      <c r="L20" s="40"/>
      <c r="M20" s="40"/>
      <c r="N20" s="40"/>
      <c r="O20" s="40"/>
      <c r="P20" s="40"/>
      <c r="Q20" s="40"/>
      <c r="R20" s="40"/>
      <c r="S20" s="40"/>
      <c r="T20" s="40"/>
      <c r="U20" s="40"/>
      <c r="V20" s="40"/>
      <c r="W20" s="40"/>
      <c r="X20" s="40"/>
      <c r="Y20" s="40"/>
      <c r="Z20" s="40"/>
    </row>
    <row r="21" spans="1:26" ht="15.75" customHeight="1">
      <c r="A21" s="40"/>
      <c r="B21" s="40"/>
      <c r="C21" s="68"/>
      <c r="D21" s="222"/>
      <c r="E21" s="223"/>
      <c r="F21" s="222"/>
      <c r="G21" s="40"/>
      <c r="H21" s="40"/>
      <c r="I21" s="40"/>
      <c r="J21" s="40"/>
      <c r="K21" s="40"/>
      <c r="L21" s="40"/>
      <c r="M21" s="40"/>
      <c r="N21" s="40"/>
      <c r="O21" s="40"/>
      <c r="P21" s="40"/>
      <c r="Q21" s="40"/>
      <c r="R21" s="40"/>
      <c r="S21" s="40"/>
      <c r="T21" s="40"/>
      <c r="U21" s="40"/>
      <c r="V21" s="40"/>
      <c r="W21" s="40"/>
      <c r="X21" s="40"/>
      <c r="Y21" s="40"/>
      <c r="Z21" s="40"/>
    </row>
    <row r="22" spans="1:26" ht="15" customHeight="1">
      <c r="A22" s="40"/>
      <c r="B22" s="40"/>
      <c r="C22" s="413" t="s">
        <v>40</v>
      </c>
      <c r="D22" s="216"/>
      <c r="E22" s="211"/>
      <c r="F22" s="319"/>
      <c r="G22" s="93"/>
      <c r="H22" s="40"/>
      <c r="I22" s="40"/>
      <c r="J22" s="40"/>
      <c r="K22" s="40"/>
      <c r="L22" s="40"/>
      <c r="M22" s="40"/>
      <c r="N22" s="40"/>
      <c r="O22" s="40"/>
      <c r="P22" s="40"/>
      <c r="Q22" s="40"/>
      <c r="R22" s="40"/>
      <c r="S22" s="40"/>
      <c r="T22" s="40"/>
      <c r="U22" s="40"/>
      <c r="V22" s="40"/>
      <c r="W22" s="40"/>
      <c r="X22" s="40"/>
      <c r="Y22" s="40"/>
      <c r="Z22" s="40"/>
    </row>
    <row r="23" spans="1:26">
      <c r="A23" s="40"/>
      <c r="B23" s="40"/>
      <c r="C23" s="392"/>
      <c r="D23" s="208"/>
      <c r="E23" s="209"/>
      <c r="F23" s="320"/>
      <c r="G23" s="93"/>
      <c r="H23" s="40"/>
      <c r="I23" s="40"/>
      <c r="J23" s="40"/>
      <c r="K23" s="40"/>
      <c r="L23" s="40"/>
      <c r="M23" s="40"/>
      <c r="N23" s="40"/>
      <c r="O23" s="40"/>
      <c r="P23" s="40"/>
      <c r="Q23" s="40"/>
      <c r="R23" s="40"/>
      <c r="S23" s="40"/>
      <c r="T23" s="40"/>
      <c r="U23" s="40"/>
      <c r="V23" s="40"/>
      <c r="W23" s="40"/>
      <c r="X23" s="40"/>
      <c r="Y23" s="40"/>
      <c r="Z23" s="40"/>
    </row>
    <row r="24" spans="1:26" ht="15.75" customHeight="1">
      <c r="A24" s="40"/>
      <c r="B24" s="40"/>
      <c r="C24" s="68"/>
      <c r="D24" s="222"/>
      <c r="E24" s="223"/>
      <c r="F24" s="222"/>
      <c r="G24" s="40"/>
      <c r="H24" s="40"/>
      <c r="I24" s="40"/>
      <c r="J24" s="40"/>
      <c r="K24" s="40"/>
      <c r="L24" s="40"/>
      <c r="M24" s="40"/>
      <c r="N24" s="40"/>
      <c r="O24" s="40"/>
      <c r="P24" s="40"/>
      <c r="Q24" s="40"/>
      <c r="R24" s="40"/>
      <c r="S24" s="40"/>
      <c r="T24" s="40"/>
      <c r="U24" s="40"/>
      <c r="V24" s="40"/>
      <c r="W24" s="40"/>
      <c r="X24" s="40"/>
      <c r="Y24" s="40"/>
      <c r="Z24" s="40"/>
    </row>
    <row r="25" spans="1:26" ht="15" customHeight="1">
      <c r="A25" s="40"/>
      <c r="B25" s="40"/>
      <c r="C25" s="413" t="s">
        <v>41</v>
      </c>
      <c r="D25" s="216"/>
      <c r="E25" s="211"/>
      <c r="F25" s="319"/>
      <c r="G25" s="93"/>
      <c r="H25" s="40"/>
      <c r="I25" s="40"/>
      <c r="J25" s="40"/>
      <c r="K25" s="40"/>
      <c r="L25" s="40"/>
      <c r="M25" s="40"/>
      <c r="N25" s="40"/>
      <c r="O25" s="40"/>
      <c r="P25" s="40"/>
      <c r="Q25" s="40"/>
      <c r="R25" s="40"/>
      <c r="S25" s="40"/>
      <c r="T25" s="40"/>
      <c r="U25" s="40"/>
      <c r="V25" s="40"/>
      <c r="W25" s="40"/>
      <c r="X25" s="40"/>
      <c r="Y25" s="40"/>
      <c r="Z25" s="40"/>
    </row>
    <row r="26" spans="1:26">
      <c r="A26" s="40"/>
      <c r="B26" s="40"/>
      <c r="C26" s="391"/>
      <c r="D26" s="372"/>
      <c r="E26" s="176"/>
      <c r="F26" s="321"/>
      <c r="G26" s="17"/>
      <c r="H26" s="40"/>
      <c r="I26" s="40"/>
      <c r="J26" s="40"/>
      <c r="K26" s="40"/>
      <c r="L26" s="40"/>
      <c r="M26" s="40"/>
      <c r="N26" s="40"/>
      <c r="O26" s="40"/>
      <c r="P26" s="40"/>
      <c r="Q26" s="40"/>
      <c r="R26" s="40"/>
      <c r="S26" s="40"/>
      <c r="T26" s="40"/>
      <c r="U26" s="40"/>
      <c r="V26" s="40"/>
      <c r="W26" s="40"/>
      <c r="X26" s="40"/>
      <c r="Y26" s="40"/>
      <c r="Z26" s="40"/>
    </row>
    <row r="27" spans="1:26" ht="15.75" customHeight="1">
      <c r="A27" s="40"/>
      <c r="B27" s="40"/>
      <c r="C27" s="391"/>
      <c r="D27" s="218"/>
      <c r="E27" s="176"/>
      <c r="F27" s="321"/>
      <c r="G27" s="17"/>
      <c r="H27" s="40"/>
      <c r="I27" s="40"/>
      <c r="J27" s="40"/>
      <c r="K27" s="40"/>
      <c r="L27" s="40"/>
      <c r="M27" s="40"/>
      <c r="N27" s="40"/>
      <c r="O27" s="40"/>
      <c r="P27" s="40"/>
      <c r="Q27" s="40"/>
      <c r="R27" s="40"/>
      <c r="S27" s="40"/>
      <c r="T27" s="40"/>
      <c r="U27" s="40"/>
      <c r="V27" s="40"/>
      <c r="W27" s="40"/>
      <c r="X27" s="40"/>
      <c r="Y27" s="40"/>
      <c r="Z27" s="40"/>
    </row>
    <row r="28" spans="1:26" ht="15.75" customHeight="1">
      <c r="A28" s="40"/>
      <c r="B28" s="40"/>
      <c r="C28" s="391"/>
      <c r="D28" s="218"/>
      <c r="E28" s="176"/>
      <c r="F28" s="321"/>
      <c r="G28" s="17"/>
      <c r="H28" s="40"/>
      <c r="I28" s="40"/>
      <c r="J28" s="40"/>
      <c r="K28" s="40"/>
      <c r="L28" s="40"/>
      <c r="M28" s="40"/>
      <c r="N28" s="40"/>
      <c r="O28" s="40"/>
      <c r="P28" s="40"/>
      <c r="Q28" s="40"/>
      <c r="R28" s="40"/>
      <c r="S28" s="40"/>
      <c r="T28" s="40"/>
      <c r="U28" s="40"/>
      <c r="V28" s="40"/>
      <c r="W28" s="40"/>
      <c r="X28" s="40"/>
      <c r="Y28" s="40"/>
      <c r="Z28" s="40"/>
    </row>
    <row r="29" spans="1:26" ht="15.75" customHeight="1">
      <c r="A29" s="40"/>
      <c r="B29" s="40"/>
      <c r="C29" s="391"/>
      <c r="D29" s="218"/>
      <c r="E29" s="176"/>
      <c r="F29" s="321"/>
      <c r="G29" s="17"/>
      <c r="H29" s="40"/>
      <c r="I29" s="40"/>
      <c r="J29" s="40"/>
      <c r="K29" s="40"/>
      <c r="L29" s="40"/>
      <c r="M29" s="40"/>
      <c r="N29" s="40"/>
      <c r="O29" s="40"/>
      <c r="P29" s="40"/>
      <c r="Q29" s="40"/>
      <c r="R29" s="40"/>
      <c r="S29" s="40"/>
      <c r="T29" s="40"/>
      <c r="U29" s="40"/>
      <c r="V29" s="40"/>
      <c r="W29" s="40"/>
      <c r="X29" s="40"/>
      <c r="Y29" s="40"/>
      <c r="Z29" s="40"/>
    </row>
    <row r="30" spans="1:26" ht="15.75" customHeight="1">
      <c r="A30" s="40"/>
      <c r="B30" s="40"/>
      <c r="C30" s="392"/>
      <c r="D30" s="220"/>
      <c r="E30" s="221"/>
      <c r="F30" s="322"/>
      <c r="G30" s="17"/>
      <c r="H30" s="40"/>
      <c r="I30" s="40"/>
      <c r="J30" s="40"/>
      <c r="K30" s="40"/>
      <c r="L30" s="40"/>
      <c r="M30" s="40"/>
      <c r="N30" s="40"/>
      <c r="O30" s="40"/>
      <c r="P30" s="40"/>
      <c r="Q30" s="40"/>
      <c r="R30" s="40"/>
      <c r="S30" s="40"/>
      <c r="T30" s="40"/>
      <c r="U30" s="40"/>
      <c r="V30" s="40"/>
      <c r="W30" s="40"/>
      <c r="X30" s="40"/>
      <c r="Y30" s="40"/>
      <c r="Z30" s="40"/>
    </row>
    <row r="31" spans="1:26" ht="15.75" customHeight="1">
      <c r="A31" s="40"/>
      <c r="B31" s="40"/>
      <c r="C31" s="68"/>
      <c r="D31" s="222"/>
      <c r="E31" s="223"/>
      <c r="F31" s="222"/>
      <c r="G31" s="40"/>
      <c r="H31" s="40"/>
      <c r="I31" s="40"/>
      <c r="J31" s="40"/>
      <c r="K31" s="40"/>
      <c r="L31" s="40"/>
      <c r="M31" s="40"/>
      <c r="N31" s="40"/>
      <c r="O31" s="40"/>
      <c r="P31" s="40"/>
      <c r="Q31" s="40"/>
      <c r="R31" s="40"/>
      <c r="S31" s="40"/>
      <c r="T31" s="40"/>
      <c r="U31" s="40"/>
      <c r="V31" s="40"/>
      <c r="W31" s="40"/>
      <c r="X31" s="40"/>
      <c r="Y31" s="40"/>
      <c r="Z31" s="40"/>
    </row>
    <row r="32" spans="1:26" ht="15.75" customHeight="1">
      <c r="A32" s="40"/>
      <c r="B32" s="40"/>
      <c r="C32" s="413" t="s">
        <v>42</v>
      </c>
      <c r="D32" s="216"/>
      <c r="E32" s="323"/>
      <c r="F32" s="324"/>
      <c r="G32" s="40"/>
      <c r="H32" s="40"/>
      <c r="I32" s="40"/>
      <c r="J32" s="40"/>
      <c r="K32" s="40"/>
      <c r="L32" s="40"/>
      <c r="M32" s="40"/>
      <c r="N32" s="40"/>
      <c r="O32" s="40"/>
      <c r="P32" s="40"/>
      <c r="Q32" s="40"/>
      <c r="R32" s="40"/>
      <c r="S32" s="40"/>
      <c r="T32" s="40"/>
      <c r="U32" s="40"/>
      <c r="V32" s="40"/>
      <c r="W32" s="40"/>
      <c r="X32" s="40"/>
      <c r="Y32" s="40"/>
      <c r="Z32" s="40"/>
    </row>
    <row r="33" spans="1:26" ht="15.75" customHeight="1">
      <c r="A33" s="40"/>
      <c r="B33" s="40"/>
      <c r="C33" s="391"/>
      <c r="D33" s="218"/>
      <c r="E33" s="223"/>
      <c r="F33" s="325"/>
      <c r="G33" s="40"/>
      <c r="H33" s="40"/>
      <c r="I33" s="40"/>
      <c r="J33" s="40"/>
      <c r="K33" s="40"/>
      <c r="L33" s="40"/>
      <c r="M33" s="40"/>
      <c r="N33" s="40"/>
      <c r="O33" s="40"/>
      <c r="P33" s="40"/>
      <c r="Q33" s="40"/>
      <c r="R33" s="40"/>
      <c r="S33" s="40"/>
      <c r="T33" s="40"/>
      <c r="U33" s="40"/>
      <c r="V33" s="40"/>
      <c r="W33" s="40"/>
      <c r="X33" s="40"/>
      <c r="Y33" s="40"/>
      <c r="Z33" s="40"/>
    </row>
    <row r="34" spans="1:26" ht="15.75" customHeight="1">
      <c r="A34" s="40"/>
      <c r="B34" s="40"/>
      <c r="C34" s="391"/>
      <c r="D34" s="218"/>
      <c r="E34" s="223"/>
      <c r="F34" s="325"/>
      <c r="G34" s="40"/>
      <c r="H34" s="40"/>
      <c r="I34" s="40"/>
      <c r="J34" s="40"/>
      <c r="K34" s="40"/>
      <c r="L34" s="91"/>
      <c r="M34" s="40"/>
      <c r="N34" s="40"/>
      <c r="O34" s="40"/>
      <c r="P34" s="40"/>
      <c r="Q34" s="40"/>
      <c r="R34" s="40"/>
      <c r="S34" s="40"/>
      <c r="T34" s="40"/>
      <c r="U34" s="40"/>
      <c r="V34" s="40"/>
      <c r="W34" s="40"/>
      <c r="X34" s="40"/>
      <c r="Y34" s="40"/>
      <c r="Z34" s="40"/>
    </row>
    <row r="35" spans="1:26" ht="15.75" customHeight="1">
      <c r="A35" s="40"/>
      <c r="B35" s="40"/>
      <c r="C35" s="391"/>
      <c r="D35" s="218"/>
      <c r="E35" s="223"/>
      <c r="F35" s="325"/>
      <c r="G35" s="40"/>
      <c r="H35" s="40"/>
      <c r="I35" s="40"/>
      <c r="J35" s="40"/>
      <c r="K35" s="40"/>
      <c r="L35" s="40"/>
      <c r="M35" s="40"/>
      <c r="N35" s="40"/>
      <c r="O35" s="40"/>
      <c r="P35" s="40"/>
      <c r="Q35" s="40"/>
      <c r="R35" s="40"/>
      <c r="S35" s="40"/>
      <c r="T35" s="40"/>
      <c r="U35" s="40"/>
      <c r="V35" s="40"/>
      <c r="W35" s="40"/>
      <c r="X35" s="40"/>
      <c r="Y35" s="40"/>
      <c r="Z35" s="40"/>
    </row>
    <row r="36" spans="1:26" ht="15.75" customHeight="1">
      <c r="A36" s="40"/>
      <c r="B36" s="40"/>
      <c r="C36" s="391"/>
      <c r="D36" s="218"/>
      <c r="E36" s="223"/>
      <c r="F36" s="325"/>
      <c r="G36" s="40"/>
      <c r="H36" s="40"/>
      <c r="I36" s="40"/>
      <c r="J36" s="40"/>
      <c r="K36" s="40"/>
      <c r="L36" s="40"/>
      <c r="M36" s="40"/>
      <c r="N36" s="40"/>
      <c r="O36" s="40"/>
      <c r="P36" s="40"/>
      <c r="Q36" s="40"/>
      <c r="R36" s="40"/>
      <c r="S36" s="40"/>
      <c r="T36" s="40"/>
      <c r="U36" s="40"/>
      <c r="V36" s="40"/>
      <c r="W36" s="40"/>
      <c r="X36" s="40"/>
      <c r="Y36" s="40"/>
      <c r="Z36" s="40"/>
    </row>
    <row r="37" spans="1:26" ht="15.75" customHeight="1">
      <c r="A37" s="40"/>
      <c r="B37" s="40"/>
      <c r="C37" s="392"/>
      <c r="D37" s="220"/>
      <c r="E37" s="235"/>
      <c r="F37" s="326"/>
      <c r="G37" s="40"/>
      <c r="H37" s="40"/>
      <c r="I37" s="40"/>
      <c r="J37" s="40"/>
      <c r="K37" s="40"/>
      <c r="L37" s="40"/>
      <c r="M37" s="40"/>
      <c r="N37" s="40"/>
      <c r="O37" s="40"/>
      <c r="P37" s="40"/>
      <c r="Q37" s="40"/>
      <c r="R37" s="40"/>
      <c r="S37" s="40"/>
      <c r="T37" s="40"/>
      <c r="U37" s="40"/>
      <c r="V37" s="40"/>
      <c r="W37" s="40"/>
      <c r="X37" s="40"/>
      <c r="Y37" s="40"/>
      <c r="Z37" s="40"/>
    </row>
    <row r="38" spans="1:26" ht="15.75" customHeight="1">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5.75" customHeight="1">
      <c r="A39" s="40"/>
      <c r="B39" s="40"/>
      <c r="C39" s="389" t="s">
        <v>43</v>
      </c>
      <c r="D39" s="374"/>
      <c r="E39" s="374"/>
      <c r="F39" s="375"/>
      <c r="G39" s="40"/>
      <c r="H39" s="40"/>
      <c r="I39" s="40"/>
      <c r="J39" s="40"/>
      <c r="K39" s="40"/>
      <c r="L39" s="40"/>
      <c r="M39" s="40"/>
      <c r="N39" s="40"/>
      <c r="O39" s="40"/>
      <c r="P39" s="40"/>
      <c r="Q39" s="40"/>
      <c r="R39" s="40"/>
      <c r="S39" s="40"/>
      <c r="T39" s="40"/>
      <c r="U39" s="40"/>
      <c r="V39" s="40"/>
      <c r="W39" s="40"/>
      <c r="X39" s="40"/>
      <c r="Y39" s="40"/>
      <c r="Z39" s="40"/>
    </row>
    <row r="40" spans="1:26" ht="15.75" customHeight="1">
      <c r="A40" s="40"/>
      <c r="B40" s="40"/>
      <c r="C40" s="38" t="s">
        <v>44</v>
      </c>
      <c r="D40" s="38" t="s">
        <v>45</v>
      </c>
      <c r="E40" s="38" t="s">
        <v>46</v>
      </c>
      <c r="F40" s="38" t="s">
        <v>47</v>
      </c>
      <c r="G40" s="40"/>
      <c r="H40" s="40"/>
      <c r="I40" s="40"/>
      <c r="J40" s="40"/>
      <c r="K40" s="40"/>
      <c r="L40" s="40"/>
      <c r="M40" s="40"/>
      <c r="N40" s="40"/>
      <c r="O40" s="40"/>
      <c r="P40" s="40"/>
      <c r="Q40" s="40"/>
      <c r="R40" s="40"/>
      <c r="S40" s="40"/>
      <c r="T40" s="40"/>
      <c r="U40" s="40"/>
      <c r="V40" s="40"/>
      <c r="W40" s="40"/>
      <c r="X40" s="40"/>
      <c r="Y40" s="40"/>
      <c r="Z40" s="40"/>
    </row>
    <row r="41" spans="1:26" ht="15.75" customHeight="1">
      <c r="A41" s="40"/>
      <c r="B41" s="40"/>
      <c r="C41" s="226"/>
      <c r="D41" s="226"/>
      <c r="E41" s="226"/>
      <c r="F41" s="226"/>
      <c r="G41" s="40"/>
      <c r="H41" s="40"/>
      <c r="I41" s="40"/>
      <c r="J41" s="40"/>
      <c r="K41" s="40"/>
      <c r="L41" s="40"/>
      <c r="M41" s="40"/>
      <c r="N41" s="40"/>
      <c r="O41" s="40"/>
      <c r="P41" s="40"/>
      <c r="Q41" s="40"/>
      <c r="R41" s="40"/>
      <c r="S41" s="40"/>
      <c r="T41" s="40"/>
      <c r="U41" s="40"/>
      <c r="V41" s="40"/>
      <c r="W41" s="40"/>
      <c r="X41" s="40"/>
      <c r="Y41" s="40"/>
      <c r="Z41" s="40"/>
    </row>
    <row r="42" spans="1:26" ht="15.75" customHeight="1">
      <c r="A42" s="40"/>
      <c r="B42" s="40"/>
      <c r="C42" s="226"/>
      <c r="D42" s="226"/>
      <c r="E42" s="226"/>
      <c r="F42" s="226"/>
      <c r="G42" s="40"/>
      <c r="H42" s="40"/>
      <c r="I42" s="40"/>
      <c r="J42" s="40"/>
      <c r="K42" s="40"/>
      <c r="L42" s="40"/>
      <c r="M42" s="40"/>
      <c r="N42" s="40"/>
      <c r="O42" s="40"/>
      <c r="P42" s="40"/>
      <c r="Q42" s="40"/>
      <c r="R42" s="40"/>
      <c r="S42" s="40"/>
      <c r="T42" s="40"/>
      <c r="U42" s="40"/>
      <c r="V42" s="40"/>
      <c r="W42" s="40"/>
      <c r="X42" s="40"/>
      <c r="Y42" s="40"/>
      <c r="Z42" s="40"/>
    </row>
    <row r="43" spans="1:26" ht="15.75" customHeight="1">
      <c r="A43" s="40"/>
      <c r="B43" s="40"/>
      <c r="C43" s="226"/>
      <c r="D43" s="226"/>
      <c r="E43" s="226"/>
      <c r="F43" s="226"/>
      <c r="G43" s="40"/>
      <c r="H43" s="40"/>
      <c r="I43" s="40"/>
      <c r="J43" s="40"/>
      <c r="K43" s="40"/>
      <c r="L43" s="40"/>
      <c r="M43" s="40"/>
      <c r="N43" s="40"/>
      <c r="O43" s="40"/>
      <c r="P43" s="40"/>
      <c r="Q43" s="40"/>
      <c r="R43" s="40"/>
      <c r="S43" s="40"/>
      <c r="T43" s="40"/>
      <c r="U43" s="40"/>
      <c r="V43" s="40"/>
      <c r="W43" s="40"/>
      <c r="X43" s="40"/>
      <c r="Y43" s="40"/>
      <c r="Z43" s="40"/>
    </row>
    <row r="44" spans="1:26" ht="15.75" customHeight="1">
      <c r="A44" s="40"/>
      <c r="B44" s="40"/>
      <c r="C44" s="226"/>
      <c r="D44" s="226"/>
      <c r="E44" s="226"/>
      <c r="F44" s="226"/>
      <c r="G44" s="40"/>
      <c r="H44" s="40"/>
      <c r="I44" s="40"/>
      <c r="J44" s="40"/>
      <c r="K44" s="40"/>
      <c r="L44" s="40"/>
      <c r="M44" s="40"/>
      <c r="N44" s="40"/>
      <c r="O44" s="40"/>
      <c r="P44" s="40"/>
      <c r="Q44" s="40"/>
      <c r="R44" s="40"/>
      <c r="S44" s="40"/>
      <c r="T44" s="40"/>
      <c r="U44" s="40"/>
      <c r="V44" s="40"/>
      <c r="W44" s="40"/>
      <c r="X44" s="40"/>
      <c r="Y44" s="40"/>
      <c r="Z44" s="40"/>
    </row>
    <row r="45" spans="1:26" ht="15.75" customHeight="1">
      <c r="A45" s="40"/>
      <c r="B45" s="40"/>
      <c r="C45" s="226"/>
      <c r="D45" s="226"/>
      <c r="E45" s="226"/>
      <c r="F45" s="226"/>
      <c r="G45" s="40"/>
      <c r="H45" s="40"/>
      <c r="I45" s="40"/>
      <c r="J45" s="40"/>
      <c r="K45" s="40"/>
      <c r="L45" s="40"/>
      <c r="M45" s="40"/>
      <c r="N45" s="40"/>
      <c r="O45" s="40"/>
      <c r="P45" s="40"/>
      <c r="Q45" s="40"/>
      <c r="R45" s="40"/>
      <c r="S45" s="40"/>
      <c r="T45" s="40"/>
      <c r="U45" s="40"/>
      <c r="V45" s="40"/>
      <c r="W45" s="40"/>
      <c r="X45" s="40"/>
      <c r="Y45" s="40"/>
      <c r="Z45" s="40"/>
    </row>
    <row r="46" spans="1:26" ht="15.75" customHeight="1">
      <c r="A46" s="40"/>
      <c r="B46" s="40"/>
      <c r="C46" s="226"/>
      <c r="D46" s="226"/>
      <c r="E46" s="226"/>
      <c r="F46" s="226"/>
      <c r="G46" s="40"/>
      <c r="H46" s="40"/>
      <c r="I46" s="40"/>
      <c r="J46" s="40"/>
      <c r="K46" s="40"/>
      <c r="L46" s="40"/>
      <c r="M46" s="40"/>
      <c r="N46" s="40"/>
      <c r="O46" s="40"/>
      <c r="P46" s="40"/>
      <c r="Q46" s="40"/>
      <c r="R46" s="40"/>
      <c r="S46" s="40"/>
      <c r="T46" s="40"/>
      <c r="U46" s="40"/>
      <c r="V46" s="40"/>
      <c r="W46" s="40"/>
      <c r="X46" s="40"/>
      <c r="Y46" s="40"/>
      <c r="Z46" s="40"/>
    </row>
    <row r="47" spans="1:26" ht="15.75" customHeight="1">
      <c r="A47" s="40"/>
      <c r="B47" s="40"/>
      <c r="C47" s="226"/>
      <c r="D47" s="226"/>
      <c r="E47" s="226"/>
      <c r="F47" s="226"/>
      <c r="G47" s="40"/>
      <c r="H47" s="40"/>
      <c r="I47" s="40"/>
      <c r="J47" s="40"/>
      <c r="K47" s="40"/>
      <c r="L47" s="40"/>
      <c r="M47" s="40"/>
      <c r="N47" s="40"/>
      <c r="O47" s="40"/>
      <c r="P47" s="40"/>
      <c r="Q47" s="40"/>
      <c r="R47" s="40"/>
      <c r="S47" s="40"/>
      <c r="T47" s="40"/>
      <c r="U47" s="40"/>
      <c r="V47" s="40"/>
      <c r="W47" s="40"/>
      <c r="X47" s="40"/>
      <c r="Y47" s="40"/>
      <c r="Z47" s="40"/>
    </row>
    <row r="48" spans="1:26" ht="15.75" customHeight="1">
      <c r="A48" s="40"/>
      <c r="B48" s="40"/>
      <c r="C48" s="226"/>
      <c r="D48" s="226"/>
      <c r="E48" s="226"/>
      <c r="F48" s="226"/>
      <c r="G48" s="40"/>
      <c r="H48" s="40"/>
      <c r="I48" s="40"/>
      <c r="J48" s="40"/>
      <c r="K48" s="40"/>
      <c r="L48" s="40"/>
      <c r="M48" s="40"/>
      <c r="N48" s="40"/>
      <c r="O48" s="40"/>
      <c r="P48" s="40"/>
      <c r="Q48" s="40"/>
      <c r="R48" s="40"/>
      <c r="S48" s="40"/>
      <c r="T48" s="40"/>
      <c r="U48" s="40"/>
      <c r="V48" s="40"/>
      <c r="W48" s="40"/>
      <c r="X48" s="40"/>
      <c r="Y48" s="40"/>
      <c r="Z48" s="40"/>
    </row>
    <row r="49" spans="1:26" ht="15.75" customHeight="1">
      <c r="A49" s="40"/>
      <c r="B49" s="40"/>
      <c r="C49" s="226"/>
      <c r="D49" s="226"/>
      <c r="E49" s="226"/>
      <c r="F49" s="226"/>
      <c r="G49" s="40"/>
      <c r="H49" s="40"/>
      <c r="I49" s="40"/>
      <c r="J49" s="40"/>
      <c r="K49" s="40"/>
      <c r="L49" s="40"/>
      <c r="M49" s="40"/>
      <c r="N49" s="40"/>
      <c r="O49" s="40"/>
      <c r="P49" s="40"/>
      <c r="Q49" s="40"/>
      <c r="R49" s="40"/>
      <c r="S49" s="40"/>
      <c r="T49" s="40"/>
      <c r="U49" s="40"/>
      <c r="V49" s="40"/>
      <c r="W49" s="40"/>
      <c r="X49" s="40"/>
      <c r="Y49" s="40"/>
      <c r="Z49" s="40"/>
    </row>
    <row r="50" spans="1:26" ht="15.75" customHeight="1">
      <c r="A50" s="40"/>
      <c r="B50" s="40"/>
      <c r="C50" s="226"/>
      <c r="D50" s="226"/>
      <c r="E50" s="226"/>
      <c r="F50" s="226"/>
      <c r="G50" s="40"/>
      <c r="H50" s="40"/>
      <c r="I50" s="40"/>
      <c r="J50" s="40"/>
      <c r="K50" s="40"/>
      <c r="L50" s="40"/>
      <c r="M50" s="40"/>
      <c r="N50" s="40"/>
      <c r="O50" s="40"/>
      <c r="P50" s="40"/>
      <c r="Q50" s="40"/>
      <c r="R50" s="40"/>
      <c r="S50" s="40"/>
      <c r="T50" s="40"/>
      <c r="U50" s="40"/>
      <c r="V50" s="40"/>
      <c r="W50" s="40"/>
      <c r="X50" s="40"/>
      <c r="Y50" s="40"/>
      <c r="Z50" s="40"/>
    </row>
    <row r="51" spans="1:26" ht="15.75" customHeight="1">
      <c r="A51" s="40"/>
      <c r="B51" s="40"/>
      <c r="C51" s="226"/>
      <c r="D51" s="226"/>
      <c r="E51" s="226"/>
      <c r="F51" s="226"/>
      <c r="G51" s="40"/>
      <c r="H51" s="40"/>
      <c r="I51" s="40"/>
      <c r="J51" s="40"/>
      <c r="K51" s="40"/>
      <c r="L51" s="40"/>
      <c r="M51" s="40"/>
      <c r="N51" s="40"/>
      <c r="O51" s="40"/>
      <c r="P51" s="40"/>
      <c r="Q51" s="40"/>
      <c r="R51" s="40"/>
      <c r="S51" s="40"/>
      <c r="T51" s="40"/>
      <c r="U51" s="40"/>
      <c r="V51" s="40"/>
      <c r="W51" s="40"/>
      <c r="X51" s="40"/>
      <c r="Y51" s="40"/>
      <c r="Z51" s="40"/>
    </row>
    <row r="52" spans="1:26" ht="15.75" customHeight="1">
      <c r="A52" s="40"/>
      <c r="B52" s="40"/>
      <c r="C52" s="226"/>
      <c r="D52" s="226"/>
      <c r="E52" s="226"/>
      <c r="F52" s="226"/>
      <c r="G52" s="40"/>
      <c r="H52" s="40"/>
      <c r="I52" s="40"/>
      <c r="J52" s="40"/>
      <c r="K52" s="40"/>
      <c r="L52" s="40"/>
      <c r="M52" s="40"/>
      <c r="N52" s="40"/>
      <c r="O52" s="40"/>
      <c r="P52" s="40"/>
      <c r="Q52" s="40"/>
      <c r="R52" s="40"/>
      <c r="S52" s="40"/>
      <c r="T52" s="40"/>
      <c r="U52" s="40"/>
      <c r="V52" s="40"/>
      <c r="W52" s="40"/>
      <c r="X52" s="40"/>
      <c r="Y52" s="40"/>
      <c r="Z52" s="40"/>
    </row>
    <row r="53" spans="1:26" ht="15.75" customHeight="1">
      <c r="A53" s="40"/>
      <c r="B53" s="40"/>
      <c r="C53" s="226"/>
      <c r="D53" s="226"/>
      <c r="E53" s="226"/>
      <c r="F53" s="226"/>
      <c r="G53" s="40"/>
      <c r="H53" s="40"/>
      <c r="I53" s="40"/>
      <c r="J53" s="40"/>
      <c r="K53" s="40"/>
      <c r="L53" s="40"/>
      <c r="M53" s="40"/>
      <c r="N53" s="40"/>
      <c r="O53" s="40"/>
      <c r="P53" s="40"/>
      <c r="Q53" s="40"/>
      <c r="R53" s="40"/>
      <c r="S53" s="40"/>
      <c r="T53" s="40"/>
      <c r="U53" s="40"/>
      <c r="V53" s="40"/>
      <c r="W53" s="40"/>
      <c r="X53" s="40"/>
      <c r="Y53" s="40"/>
      <c r="Z53" s="40"/>
    </row>
    <row r="54" spans="1:26" ht="15.75" customHeight="1">
      <c r="A54" s="40"/>
      <c r="B54" s="40"/>
      <c r="C54" s="226"/>
      <c r="D54" s="226"/>
      <c r="E54" s="226"/>
      <c r="F54" s="226"/>
      <c r="G54" s="40"/>
      <c r="H54" s="40"/>
      <c r="I54" s="40"/>
      <c r="J54" s="40"/>
      <c r="K54" s="40"/>
      <c r="L54" s="40"/>
      <c r="M54" s="40"/>
      <c r="N54" s="40"/>
      <c r="O54" s="40"/>
      <c r="P54" s="40"/>
      <c r="Q54" s="40"/>
      <c r="R54" s="40"/>
      <c r="S54" s="40"/>
      <c r="T54" s="40"/>
      <c r="U54" s="40"/>
      <c r="V54" s="40"/>
      <c r="W54" s="40"/>
      <c r="X54" s="40"/>
      <c r="Y54" s="40"/>
      <c r="Z54" s="40"/>
    </row>
    <row r="55" spans="1:26" ht="15.75" customHeight="1">
      <c r="A55" s="40"/>
      <c r="B55" s="40"/>
      <c r="C55" s="226"/>
      <c r="D55" s="226"/>
      <c r="E55" s="226"/>
      <c r="F55" s="226"/>
      <c r="G55" s="40"/>
      <c r="H55" s="40"/>
      <c r="I55" s="40"/>
      <c r="J55" s="40"/>
      <c r="K55" s="40"/>
      <c r="L55" s="40"/>
      <c r="M55" s="40"/>
      <c r="N55" s="40"/>
      <c r="O55" s="40"/>
      <c r="P55" s="40"/>
      <c r="Q55" s="40"/>
      <c r="R55" s="40"/>
      <c r="S55" s="40"/>
      <c r="T55" s="40"/>
      <c r="U55" s="40"/>
      <c r="V55" s="40"/>
      <c r="W55" s="40"/>
      <c r="X55" s="40"/>
      <c r="Y55" s="40"/>
      <c r="Z55" s="40"/>
    </row>
    <row r="56" spans="1:26" ht="15.75" customHeight="1">
      <c r="A56" s="40"/>
      <c r="B56" s="40"/>
      <c r="C56" s="226"/>
      <c r="D56" s="226"/>
      <c r="E56" s="226"/>
      <c r="F56" s="226"/>
      <c r="G56" s="40"/>
      <c r="H56" s="40"/>
      <c r="I56" s="40"/>
      <c r="J56" s="40"/>
      <c r="K56" s="40"/>
      <c r="L56" s="40"/>
      <c r="M56" s="40"/>
      <c r="N56" s="40"/>
      <c r="O56" s="40"/>
      <c r="P56" s="40"/>
      <c r="Q56" s="40"/>
      <c r="R56" s="40"/>
      <c r="S56" s="40"/>
      <c r="T56" s="40"/>
      <c r="U56" s="40"/>
      <c r="V56" s="40"/>
      <c r="W56" s="40"/>
      <c r="X56" s="40"/>
      <c r="Y56" s="40"/>
      <c r="Z56" s="40"/>
    </row>
    <row r="57" spans="1:26" ht="15.75" customHeight="1">
      <c r="A57" s="40"/>
      <c r="B57" s="40"/>
      <c r="C57" s="226"/>
      <c r="D57" s="226"/>
      <c r="E57" s="226"/>
      <c r="F57" s="226"/>
      <c r="G57" s="40"/>
      <c r="H57" s="40"/>
      <c r="I57" s="40"/>
      <c r="J57" s="40"/>
      <c r="K57" s="40"/>
      <c r="L57" s="40"/>
      <c r="M57" s="40"/>
      <c r="N57" s="40"/>
      <c r="O57" s="40"/>
      <c r="P57" s="40"/>
      <c r="Q57" s="40"/>
      <c r="R57" s="40"/>
      <c r="S57" s="40"/>
      <c r="T57" s="40"/>
      <c r="U57" s="40"/>
      <c r="V57" s="40"/>
      <c r="W57" s="40"/>
      <c r="X57" s="40"/>
      <c r="Y57" s="40"/>
      <c r="Z57" s="40"/>
    </row>
    <row r="58" spans="1:26" ht="15.75" customHeight="1">
      <c r="A58" s="40"/>
      <c r="B58" s="40"/>
      <c r="C58" s="226"/>
      <c r="D58" s="226"/>
      <c r="E58" s="226"/>
      <c r="F58" s="226"/>
      <c r="G58" s="40"/>
      <c r="H58" s="40"/>
      <c r="I58" s="40"/>
      <c r="J58" s="40"/>
      <c r="K58" s="40"/>
      <c r="L58" s="40"/>
      <c r="M58" s="40"/>
      <c r="N58" s="40"/>
      <c r="O58" s="40"/>
      <c r="P58" s="40"/>
      <c r="Q58" s="40"/>
      <c r="R58" s="40"/>
      <c r="S58" s="40"/>
      <c r="T58" s="40"/>
      <c r="U58" s="40"/>
      <c r="V58" s="40"/>
      <c r="W58" s="40"/>
      <c r="X58" s="40"/>
      <c r="Y58" s="40"/>
      <c r="Z58" s="40"/>
    </row>
    <row r="59" spans="1:26" ht="15.75" customHeight="1">
      <c r="A59" s="40"/>
      <c r="B59" s="40"/>
      <c r="C59" s="226"/>
      <c r="D59" s="226"/>
      <c r="E59" s="226"/>
      <c r="F59" s="226"/>
      <c r="G59" s="40"/>
      <c r="H59" s="40"/>
      <c r="I59" s="40"/>
      <c r="J59" s="40"/>
      <c r="K59" s="40"/>
      <c r="L59" s="40"/>
      <c r="M59" s="40"/>
      <c r="N59" s="40"/>
      <c r="O59" s="40"/>
      <c r="P59" s="40"/>
      <c r="Q59" s="40"/>
      <c r="R59" s="40"/>
      <c r="S59" s="40"/>
      <c r="T59" s="40"/>
      <c r="U59" s="40"/>
      <c r="V59" s="40"/>
      <c r="W59" s="40"/>
      <c r="X59" s="40"/>
      <c r="Y59" s="40"/>
      <c r="Z59" s="40"/>
    </row>
    <row r="60" spans="1:26" ht="15.75" customHeight="1">
      <c r="A60" s="40"/>
      <c r="B60" s="40"/>
      <c r="C60" s="226"/>
      <c r="D60" s="226"/>
      <c r="E60" s="226"/>
      <c r="F60" s="226"/>
      <c r="G60" s="40"/>
      <c r="H60" s="40"/>
      <c r="I60" s="40"/>
      <c r="J60" s="40"/>
      <c r="K60" s="40"/>
      <c r="L60" s="40"/>
      <c r="M60" s="40"/>
      <c r="N60" s="40"/>
      <c r="O60" s="40"/>
      <c r="P60" s="40"/>
      <c r="Q60" s="40"/>
      <c r="R60" s="40"/>
      <c r="S60" s="40"/>
      <c r="T60" s="40"/>
      <c r="U60" s="40"/>
      <c r="V60" s="40"/>
      <c r="W60" s="40"/>
      <c r="X60" s="40"/>
      <c r="Y60" s="40"/>
      <c r="Z60" s="40"/>
    </row>
    <row r="61" spans="1:26" ht="15.75" customHeight="1">
      <c r="A61" s="40"/>
      <c r="B61" s="40"/>
      <c r="C61" s="226"/>
      <c r="D61" s="226"/>
      <c r="E61" s="226"/>
      <c r="F61" s="226"/>
      <c r="G61" s="40"/>
      <c r="H61" s="40"/>
      <c r="I61" s="40"/>
      <c r="J61" s="40"/>
      <c r="K61" s="40"/>
      <c r="L61" s="40"/>
      <c r="M61" s="40"/>
      <c r="N61" s="40"/>
      <c r="O61" s="40"/>
      <c r="P61" s="40"/>
      <c r="Q61" s="40"/>
      <c r="R61" s="40"/>
      <c r="S61" s="40"/>
      <c r="T61" s="40"/>
      <c r="U61" s="40"/>
      <c r="V61" s="40"/>
      <c r="W61" s="40"/>
      <c r="X61" s="40"/>
      <c r="Y61" s="40"/>
      <c r="Z61" s="40"/>
    </row>
    <row r="62" spans="1:26" ht="15.75" customHeight="1">
      <c r="A62" s="40"/>
      <c r="B62" s="40"/>
      <c r="C62" s="226"/>
      <c r="D62" s="226"/>
      <c r="E62" s="226"/>
      <c r="F62" s="226"/>
      <c r="G62" s="40"/>
      <c r="H62" s="40"/>
      <c r="I62" s="40"/>
      <c r="J62" s="40"/>
      <c r="K62" s="40"/>
      <c r="L62" s="40"/>
      <c r="M62" s="40"/>
      <c r="N62" s="40"/>
      <c r="O62" s="40"/>
      <c r="P62" s="40"/>
      <c r="Q62" s="40"/>
      <c r="R62" s="40"/>
      <c r="S62" s="40"/>
      <c r="T62" s="40"/>
      <c r="U62" s="40"/>
      <c r="V62" s="40"/>
      <c r="W62" s="40"/>
      <c r="X62" s="40"/>
      <c r="Y62" s="40"/>
      <c r="Z62" s="40"/>
    </row>
    <row r="63" spans="1:26" ht="15.75" customHeight="1">
      <c r="A63" s="40"/>
      <c r="B63" s="40"/>
      <c r="C63" s="226"/>
      <c r="D63" s="226"/>
      <c r="E63" s="226"/>
      <c r="F63" s="226"/>
      <c r="G63" s="40"/>
      <c r="H63" s="40"/>
      <c r="I63" s="40"/>
      <c r="J63" s="40"/>
      <c r="K63" s="40"/>
      <c r="L63" s="40"/>
      <c r="M63" s="40"/>
      <c r="N63" s="40"/>
      <c r="O63" s="40"/>
      <c r="P63" s="40"/>
      <c r="Q63" s="40"/>
      <c r="R63" s="40"/>
      <c r="S63" s="40"/>
      <c r="T63" s="40"/>
      <c r="U63" s="40"/>
      <c r="V63" s="40"/>
      <c r="W63" s="40"/>
      <c r="X63" s="40"/>
      <c r="Y63" s="40"/>
      <c r="Z63" s="40"/>
    </row>
    <row r="64" spans="1:26" ht="15.75" customHeight="1">
      <c r="A64" s="40"/>
      <c r="B64" s="40"/>
      <c r="C64" s="226"/>
      <c r="D64" s="226"/>
      <c r="E64" s="226"/>
      <c r="F64" s="226"/>
      <c r="G64" s="40"/>
      <c r="H64" s="40"/>
      <c r="I64" s="40"/>
      <c r="J64" s="40"/>
      <c r="K64" s="40"/>
      <c r="L64" s="40"/>
      <c r="M64" s="40"/>
      <c r="N64" s="40"/>
      <c r="O64" s="40"/>
      <c r="P64" s="40"/>
      <c r="Q64" s="40"/>
      <c r="R64" s="40"/>
      <c r="S64" s="40"/>
      <c r="T64" s="40"/>
      <c r="U64" s="40"/>
      <c r="V64" s="40"/>
      <c r="W64" s="40"/>
      <c r="X64" s="40"/>
      <c r="Y64" s="40"/>
      <c r="Z64" s="40"/>
    </row>
    <row r="65" spans="1:26" ht="15.75" customHeight="1">
      <c r="A65" s="40"/>
      <c r="B65" s="40"/>
      <c r="C65" s="226"/>
      <c r="D65" s="226"/>
      <c r="E65" s="226"/>
      <c r="F65" s="226"/>
      <c r="G65" s="40"/>
      <c r="H65" s="40"/>
      <c r="I65" s="40"/>
      <c r="J65" s="40"/>
      <c r="K65" s="40"/>
      <c r="L65" s="40"/>
      <c r="M65" s="40"/>
      <c r="N65" s="40"/>
      <c r="O65" s="40"/>
      <c r="P65" s="40"/>
      <c r="Q65" s="40"/>
      <c r="R65" s="40"/>
      <c r="S65" s="40"/>
      <c r="T65" s="40"/>
      <c r="U65" s="40"/>
      <c r="V65" s="40"/>
      <c r="W65" s="40"/>
      <c r="X65" s="40"/>
      <c r="Y65" s="40"/>
      <c r="Z65" s="40"/>
    </row>
    <row r="66" spans="1:26" ht="15.75" customHeight="1">
      <c r="A66" s="40"/>
      <c r="B66" s="40"/>
      <c r="C66" s="226"/>
      <c r="D66" s="226"/>
      <c r="E66" s="226"/>
      <c r="F66" s="226"/>
      <c r="G66" s="40"/>
      <c r="H66" s="40"/>
      <c r="I66" s="40"/>
      <c r="J66" s="40"/>
      <c r="K66" s="40"/>
      <c r="L66" s="40"/>
      <c r="M66" s="40"/>
      <c r="N66" s="40"/>
      <c r="O66" s="40"/>
      <c r="P66" s="40"/>
      <c r="Q66" s="40"/>
      <c r="R66" s="40"/>
      <c r="S66" s="40"/>
      <c r="T66" s="40"/>
      <c r="U66" s="40"/>
      <c r="V66" s="40"/>
      <c r="W66" s="40"/>
      <c r="X66" s="40"/>
      <c r="Y66" s="40"/>
      <c r="Z66" s="40"/>
    </row>
    <row r="67" spans="1:26" ht="15.75" customHeight="1">
      <c r="A67" s="40"/>
      <c r="B67" s="40"/>
      <c r="C67" s="226"/>
      <c r="D67" s="226"/>
      <c r="E67" s="226"/>
      <c r="F67" s="226"/>
      <c r="G67" s="40"/>
      <c r="H67" s="40"/>
      <c r="I67" s="40"/>
      <c r="J67" s="40"/>
      <c r="K67" s="40"/>
      <c r="L67" s="40"/>
      <c r="M67" s="40"/>
      <c r="N67" s="40"/>
      <c r="O67" s="40"/>
      <c r="P67" s="40"/>
      <c r="Q67" s="40"/>
      <c r="R67" s="40"/>
      <c r="S67" s="40"/>
      <c r="T67" s="40"/>
      <c r="U67" s="40"/>
      <c r="V67" s="40"/>
      <c r="W67" s="40"/>
      <c r="X67" s="40"/>
      <c r="Y67" s="40"/>
      <c r="Z67" s="40"/>
    </row>
    <row r="68" spans="1:26" ht="15.75" customHeight="1">
      <c r="A68" s="40"/>
      <c r="B68" s="40"/>
      <c r="C68" s="226"/>
      <c r="D68" s="226"/>
      <c r="E68" s="226"/>
      <c r="F68" s="226"/>
      <c r="G68" s="40"/>
      <c r="H68" s="40"/>
      <c r="I68" s="40"/>
      <c r="J68" s="40"/>
      <c r="K68" s="40"/>
      <c r="L68" s="40"/>
      <c r="M68" s="40"/>
      <c r="N68" s="40"/>
      <c r="O68" s="40"/>
      <c r="P68" s="40"/>
      <c r="Q68" s="40"/>
      <c r="R68" s="40"/>
      <c r="S68" s="40"/>
      <c r="T68" s="40"/>
      <c r="U68" s="40"/>
      <c r="V68" s="40"/>
      <c r="W68" s="40"/>
      <c r="X68" s="40"/>
      <c r="Y68" s="40"/>
      <c r="Z68" s="40"/>
    </row>
    <row r="69" spans="1:26" ht="15.75" customHeight="1">
      <c r="A69" s="40"/>
      <c r="B69" s="40"/>
      <c r="C69" s="226"/>
      <c r="D69" s="226"/>
      <c r="E69" s="226"/>
      <c r="F69" s="226"/>
      <c r="G69" s="40"/>
      <c r="H69" s="40"/>
      <c r="I69" s="40"/>
      <c r="J69" s="40"/>
      <c r="K69" s="40"/>
      <c r="L69" s="40"/>
      <c r="M69" s="40"/>
      <c r="N69" s="40"/>
      <c r="O69" s="40"/>
      <c r="P69" s="40"/>
      <c r="Q69" s="40"/>
      <c r="R69" s="40"/>
      <c r="S69" s="40"/>
      <c r="T69" s="40"/>
      <c r="U69" s="40"/>
      <c r="V69" s="40"/>
      <c r="W69" s="40"/>
      <c r="X69" s="40"/>
      <c r="Y69" s="40"/>
      <c r="Z69" s="40"/>
    </row>
    <row r="70" spans="1:26" ht="15.75" customHeight="1">
      <c r="A70" s="40"/>
      <c r="B70" s="40"/>
      <c r="C70" s="226"/>
      <c r="D70" s="226"/>
      <c r="E70" s="226"/>
      <c r="F70" s="226"/>
      <c r="G70" s="40"/>
      <c r="H70" s="40"/>
      <c r="I70" s="40"/>
      <c r="J70" s="40"/>
      <c r="K70" s="40"/>
      <c r="L70" s="40"/>
      <c r="M70" s="40"/>
      <c r="N70" s="40"/>
      <c r="O70" s="40"/>
      <c r="P70" s="40"/>
      <c r="Q70" s="40"/>
      <c r="R70" s="40"/>
      <c r="S70" s="40"/>
      <c r="T70" s="40"/>
      <c r="U70" s="40"/>
      <c r="V70" s="40"/>
      <c r="W70" s="40"/>
      <c r="X70" s="40"/>
      <c r="Y70" s="40"/>
      <c r="Z70" s="40"/>
    </row>
    <row r="71" spans="1:26"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sheetProtection sheet="1" objects="1" scenarios="1"/>
  <mergeCells count="7">
    <mergeCell ref="C32:C37"/>
    <mergeCell ref="C39:F39"/>
    <mergeCell ref="C2:E2"/>
    <mergeCell ref="C5:C6"/>
    <mergeCell ref="D5:F5"/>
    <mergeCell ref="C22:C23"/>
    <mergeCell ref="C25:C30"/>
  </mergeCells>
  <pageMargins left="0.7" right="0.7" top="0.75" bottom="0.75" header="0" footer="0"/>
  <pageSetup scale="5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9C96-B70D-0E45-93E7-BE0A8250D56E}">
  <dimension ref="A1"/>
  <sheetViews>
    <sheetView workbookViewId="0"/>
  </sheetViews>
  <sheetFormatPr baseColWidth="10" defaultRowHeight="1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A49" zoomScale="165" workbookViewId="0">
      <selection activeCell="D32" sqref="D32"/>
    </sheetView>
  </sheetViews>
  <sheetFormatPr baseColWidth="10" defaultColWidth="12.6640625" defaultRowHeight="15" customHeight="1"/>
  <cols>
    <col min="1" max="2" width="3" customWidth="1"/>
    <col min="3" max="3" width="22.6640625" customWidth="1"/>
    <col min="4" max="4" width="82" customWidth="1"/>
    <col min="5" max="7" width="37.33203125" hidden="1" customWidth="1"/>
    <col min="8" max="26" width="7.6640625" customWidth="1"/>
  </cols>
  <sheetData>
    <row r="1" spans="1:26" ht="25.5" customHeight="1">
      <c r="C1" s="10"/>
      <c r="D1" s="11"/>
    </row>
    <row r="2" spans="1:26" ht="15.75" customHeight="1">
      <c r="C2" s="10"/>
      <c r="D2" s="11"/>
    </row>
    <row r="3" spans="1:26" ht="15.75" customHeight="1">
      <c r="C3" s="10"/>
      <c r="D3" s="11"/>
    </row>
    <row r="4" spans="1:26" ht="15.75" customHeight="1">
      <c r="C4" s="10"/>
      <c r="D4" s="11"/>
    </row>
    <row r="5" spans="1:26" ht="15.75" customHeight="1">
      <c r="C5" s="10"/>
      <c r="D5" s="11"/>
    </row>
    <row r="6" spans="1:26" ht="15.75" customHeight="1">
      <c r="C6" s="10"/>
      <c r="D6" s="11" t="s">
        <v>29</v>
      </c>
    </row>
    <row r="7" spans="1:26" ht="15.75" customHeight="1">
      <c r="C7" s="12" t="s">
        <v>30</v>
      </c>
      <c r="D7" s="4"/>
      <c r="E7" s="13" t="s">
        <v>31</v>
      </c>
      <c r="F7" s="13" t="s">
        <v>32</v>
      </c>
      <c r="G7" s="13" t="s">
        <v>33</v>
      </c>
    </row>
    <row r="8" spans="1:26" ht="15.75" customHeight="1">
      <c r="C8" s="376" t="s">
        <v>34</v>
      </c>
      <c r="D8" s="174"/>
      <c r="E8" s="14"/>
      <c r="F8" s="14"/>
      <c r="G8" s="14"/>
    </row>
    <row r="9" spans="1:26" ht="15.75" customHeight="1">
      <c r="C9" s="378"/>
      <c r="D9" s="175"/>
      <c r="E9" s="15"/>
      <c r="F9" s="15"/>
      <c r="G9" s="15"/>
    </row>
    <row r="10" spans="1:26" ht="15.75" customHeight="1">
      <c r="C10" s="16"/>
      <c r="D10" s="176"/>
      <c r="K10" s="18"/>
    </row>
    <row r="11" spans="1:26">
      <c r="C11" s="376" t="s">
        <v>35</v>
      </c>
      <c r="D11" s="177"/>
      <c r="E11" s="19"/>
      <c r="F11" s="19"/>
      <c r="G11" s="19"/>
      <c r="H11" s="20"/>
      <c r="I11" s="20"/>
      <c r="J11" s="20"/>
      <c r="K11" s="18"/>
    </row>
    <row r="12" spans="1:26" ht="15.75" customHeight="1">
      <c r="C12" s="378"/>
      <c r="D12" s="178"/>
      <c r="E12" s="21"/>
      <c r="F12" s="15"/>
      <c r="G12" s="15"/>
      <c r="K12" s="18"/>
    </row>
    <row r="13" spans="1:26" ht="15.75" customHeight="1">
      <c r="C13" s="16"/>
      <c r="D13" s="176"/>
      <c r="K13" s="18"/>
    </row>
    <row r="14" spans="1:26" ht="15.75" customHeight="1">
      <c r="A14" s="22"/>
      <c r="B14" s="22"/>
      <c r="C14" s="376" t="s">
        <v>36</v>
      </c>
      <c r="D14" s="382"/>
      <c r="E14" s="19"/>
      <c r="F14" s="19"/>
      <c r="G14" s="19"/>
      <c r="H14" s="20"/>
      <c r="I14" s="20"/>
      <c r="J14" s="20"/>
      <c r="K14" s="18" t="s">
        <v>58</v>
      </c>
      <c r="L14" s="22"/>
      <c r="M14" s="22"/>
      <c r="N14" s="22"/>
      <c r="O14" s="22"/>
      <c r="P14" s="22"/>
      <c r="Q14" s="22"/>
      <c r="R14" s="22"/>
      <c r="S14" s="22"/>
      <c r="T14" s="22"/>
      <c r="U14" s="22"/>
      <c r="V14" s="22"/>
      <c r="W14" s="22"/>
      <c r="X14" s="22"/>
      <c r="Y14" s="22"/>
      <c r="Z14" s="22"/>
    </row>
    <row r="15" spans="1:26" ht="33" customHeight="1">
      <c r="C15" s="378"/>
      <c r="D15" s="383"/>
      <c r="E15" s="21"/>
      <c r="F15" s="15"/>
      <c r="G15" s="15"/>
    </row>
    <row r="16" spans="1:26" ht="15" customHeight="1">
      <c r="C16" s="16"/>
      <c r="D16" s="179"/>
      <c r="E16" s="23"/>
      <c r="H16" s="11"/>
    </row>
    <row r="17" spans="3:16" ht="15.75" customHeight="1">
      <c r="C17" s="376" t="s">
        <v>37</v>
      </c>
      <c r="D17" s="180"/>
      <c r="E17" s="14"/>
      <c r="F17" s="14"/>
      <c r="G17" s="19"/>
      <c r="H17" s="20"/>
      <c r="I17" s="20"/>
      <c r="J17" s="20"/>
    </row>
    <row r="18" spans="3:16" ht="15.75" customHeight="1">
      <c r="C18" s="377"/>
      <c r="D18" s="180"/>
      <c r="E18" s="24"/>
      <c r="F18" s="24"/>
      <c r="G18" s="24"/>
      <c r="H18" s="25"/>
      <c r="I18" s="25"/>
      <c r="J18" s="25"/>
    </row>
    <row r="19" spans="3:16" ht="15.75" customHeight="1">
      <c r="C19" s="377"/>
      <c r="D19" s="181"/>
      <c r="E19" s="24"/>
      <c r="F19" s="24"/>
      <c r="G19" s="24"/>
      <c r="H19" s="25"/>
      <c r="I19" s="25"/>
      <c r="J19" s="25"/>
      <c r="P19" s="26"/>
    </row>
    <row r="20" spans="3:16" ht="15.75" customHeight="1">
      <c r="C20" s="377"/>
      <c r="D20" s="181"/>
      <c r="E20" s="24"/>
      <c r="F20" s="24"/>
      <c r="G20" s="24"/>
      <c r="H20" s="25"/>
      <c r="I20" s="25"/>
      <c r="J20" s="25"/>
      <c r="P20" s="27"/>
    </row>
    <row r="21" spans="3:16" ht="15.75" customHeight="1">
      <c r="C21" s="377"/>
      <c r="D21" s="182"/>
      <c r="E21" s="24"/>
      <c r="F21" s="24"/>
      <c r="G21" s="24"/>
      <c r="H21" s="25"/>
      <c r="I21" s="25"/>
      <c r="J21" s="25"/>
      <c r="P21" s="26"/>
    </row>
    <row r="22" spans="3:16" ht="15.75" customHeight="1">
      <c r="C22" s="377"/>
      <c r="D22" s="182"/>
      <c r="E22" s="24"/>
      <c r="F22" s="24"/>
      <c r="G22" s="24"/>
      <c r="H22" s="25"/>
      <c r="I22" s="25"/>
      <c r="J22" s="25"/>
    </row>
    <row r="23" spans="3:16" ht="15.75" customHeight="1">
      <c r="C23" s="377"/>
      <c r="D23" s="183"/>
      <c r="E23" s="24"/>
      <c r="F23" s="24"/>
      <c r="G23" s="24"/>
      <c r="H23" s="25"/>
      <c r="I23" s="25"/>
      <c r="J23" s="25"/>
    </row>
    <row r="24" spans="3:16" ht="15.75" customHeight="1">
      <c r="C24" s="378"/>
      <c r="D24" s="175"/>
      <c r="E24" s="21"/>
      <c r="F24" s="28"/>
      <c r="G24" s="28"/>
      <c r="H24" s="25"/>
      <c r="I24" s="25"/>
      <c r="J24" s="25"/>
      <c r="L24" t="s">
        <v>58</v>
      </c>
    </row>
    <row r="25" spans="3:16" ht="15.75" customHeight="1">
      <c r="C25" s="16"/>
      <c r="D25" s="176"/>
    </row>
    <row r="26" spans="3:16" ht="16">
      <c r="C26" s="29" t="s">
        <v>38</v>
      </c>
      <c r="D26" s="184"/>
      <c r="E26" s="14"/>
      <c r="F26" s="14"/>
      <c r="G26" s="14"/>
    </row>
    <row r="27" spans="3:16" ht="16">
      <c r="C27" s="30"/>
      <c r="D27" s="185"/>
      <c r="E27" s="31"/>
      <c r="F27" s="31"/>
      <c r="G27" s="31"/>
    </row>
    <row r="28" spans="3:16" ht="16">
      <c r="C28" s="29"/>
      <c r="D28" s="185"/>
      <c r="E28" s="31"/>
      <c r="F28" s="31"/>
      <c r="G28" s="31"/>
    </row>
    <row r="29" spans="3:16" ht="16">
      <c r="C29" s="29"/>
      <c r="D29" s="185"/>
      <c r="E29" s="31"/>
      <c r="F29" s="31"/>
      <c r="G29" s="31"/>
    </row>
    <row r="30" spans="3:16" ht="15.75" customHeight="1">
      <c r="C30" s="29"/>
      <c r="D30" s="185"/>
      <c r="E30" s="15"/>
      <c r="F30" s="15"/>
      <c r="G30" s="15"/>
    </row>
    <row r="31" spans="3:16" ht="15.75" customHeight="1">
      <c r="C31" s="16"/>
      <c r="D31" s="176"/>
    </row>
    <row r="32" spans="3:16" ht="34">
      <c r="C32" s="32" t="s">
        <v>39</v>
      </c>
      <c r="D32" s="185"/>
      <c r="E32" s="33"/>
      <c r="F32" s="33"/>
      <c r="G32" s="33"/>
      <c r="H32" s="20"/>
      <c r="I32" s="20"/>
      <c r="J32" s="20"/>
    </row>
    <row r="33" spans="3:15" ht="15.75" customHeight="1">
      <c r="C33" s="16"/>
      <c r="D33" s="176"/>
    </row>
    <row r="34" spans="3:15" ht="15.75" customHeight="1">
      <c r="C34" s="376" t="s">
        <v>40</v>
      </c>
      <c r="D34" s="380"/>
      <c r="E34" s="34"/>
      <c r="F34" s="34"/>
      <c r="G34" s="34"/>
      <c r="H34" s="20"/>
      <c r="I34" s="20"/>
      <c r="J34" s="20"/>
    </row>
    <row r="35" spans="3:15" ht="15.75" customHeight="1">
      <c r="C35" s="378"/>
      <c r="D35" s="381"/>
      <c r="E35" s="35"/>
      <c r="F35" s="35"/>
      <c r="G35" s="35"/>
      <c r="H35" s="20"/>
      <c r="I35" s="20"/>
      <c r="J35" s="20"/>
    </row>
    <row r="36" spans="3:15" ht="15.75" customHeight="1">
      <c r="C36" s="16"/>
      <c r="D36" s="176"/>
    </row>
    <row r="37" spans="3:15" ht="15" customHeight="1">
      <c r="C37" s="376" t="s">
        <v>41</v>
      </c>
      <c r="D37" s="180"/>
      <c r="E37" s="19"/>
      <c r="F37" s="19"/>
      <c r="G37" s="19"/>
      <c r="H37" s="20"/>
      <c r="I37" s="20"/>
      <c r="J37" s="20"/>
    </row>
    <row r="38" spans="3:15" ht="15.75" customHeight="1">
      <c r="C38" s="377"/>
      <c r="D38" s="180"/>
      <c r="E38" s="24"/>
      <c r="F38" s="24"/>
      <c r="G38" s="24"/>
      <c r="H38" s="25"/>
      <c r="I38" s="25"/>
      <c r="J38" s="25"/>
    </row>
    <row r="39" spans="3:15" ht="15.75" customHeight="1">
      <c r="C39" s="377"/>
      <c r="D39" s="180"/>
      <c r="E39" s="24"/>
      <c r="F39" s="24"/>
      <c r="G39" s="24"/>
      <c r="H39" s="25"/>
      <c r="I39" s="25"/>
      <c r="J39" s="25"/>
    </row>
    <row r="40" spans="3:15" ht="15.75" customHeight="1">
      <c r="C40" s="377"/>
      <c r="D40" s="185"/>
      <c r="E40" s="24"/>
      <c r="F40" s="24"/>
      <c r="G40" s="24"/>
      <c r="H40" s="25"/>
      <c r="I40" s="25"/>
      <c r="J40" s="25"/>
    </row>
    <row r="41" spans="3:15" ht="15.75" customHeight="1">
      <c r="C41" s="378"/>
      <c r="D41" s="178"/>
      <c r="E41" s="28"/>
      <c r="F41" s="28"/>
      <c r="G41" s="28"/>
      <c r="H41" s="25"/>
      <c r="I41" s="25"/>
      <c r="J41" s="25"/>
    </row>
    <row r="42" spans="3:15" ht="15.75" customHeight="1">
      <c r="C42" s="16"/>
      <c r="D42" s="176"/>
    </row>
    <row r="43" spans="3:15" ht="15.75" customHeight="1">
      <c r="C43" s="376" t="s">
        <v>42</v>
      </c>
      <c r="D43" s="186"/>
      <c r="E43" s="19"/>
      <c r="F43" s="14"/>
      <c r="G43" s="14"/>
    </row>
    <row r="44" spans="3:15" ht="15.75" customHeight="1">
      <c r="C44" s="377"/>
      <c r="D44" s="187"/>
      <c r="E44" s="121"/>
      <c r="F44" s="31"/>
      <c r="G44" s="31"/>
    </row>
    <row r="45" spans="3:15" ht="15.75" customHeight="1">
      <c r="C45" s="377"/>
      <c r="D45" s="180"/>
      <c r="E45" s="24"/>
      <c r="F45" s="31"/>
      <c r="G45" s="31"/>
      <c r="O45" s="36"/>
    </row>
    <row r="46" spans="3:15" ht="15.75" customHeight="1">
      <c r="C46" s="377"/>
      <c r="D46" s="180"/>
      <c r="E46" s="24"/>
      <c r="F46" s="31"/>
      <c r="G46" s="31"/>
    </row>
    <row r="47" spans="3:15" ht="15.75" customHeight="1">
      <c r="C47" s="378"/>
      <c r="D47" s="185"/>
      <c r="E47" s="24"/>
      <c r="F47" s="31"/>
      <c r="G47" s="31"/>
    </row>
    <row r="48" spans="3:15" ht="15.75" customHeight="1">
      <c r="C48" s="10"/>
      <c r="D48" s="11"/>
    </row>
    <row r="49" spans="3:11" ht="15.75" customHeight="1">
      <c r="C49" s="379" t="s">
        <v>43</v>
      </c>
      <c r="D49" s="374"/>
      <c r="E49" s="374"/>
      <c r="F49" s="374"/>
      <c r="G49" s="374"/>
      <c r="H49" s="374"/>
      <c r="I49" s="374"/>
      <c r="J49" s="374"/>
      <c r="K49" s="375"/>
    </row>
    <row r="50" spans="3:11" ht="15.75" customHeight="1">
      <c r="C50" s="37" t="s">
        <v>44</v>
      </c>
      <c r="D50" s="37" t="s">
        <v>45</v>
      </c>
      <c r="E50" s="37" t="s">
        <v>46</v>
      </c>
      <c r="F50" s="37" t="s">
        <v>47</v>
      </c>
      <c r="G50" s="37"/>
      <c r="H50" s="38" t="s">
        <v>46</v>
      </c>
      <c r="I50" s="38" t="s">
        <v>47</v>
      </c>
      <c r="J50" s="39"/>
      <c r="K50" s="39"/>
    </row>
    <row r="51" spans="3:11" ht="15.75" customHeight="1">
      <c r="C51" s="188"/>
      <c r="D51" s="189"/>
      <c r="E51" s="190"/>
      <c r="F51" s="190"/>
      <c r="G51" s="190"/>
      <c r="H51" s="190"/>
      <c r="I51" s="190"/>
      <c r="J51" s="190"/>
      <c r="K51" s="190"/>
    </row>
    <row r="52" spans="3:11" ht="15.75" customHeight="1">
      <c r="C52" s="188"/>
      <c r="D52" s="191"/>
      <c r="E52" s="190"/>
      <c r="F52" s="190"/>
      <c r="G52" s="190"/>
      <c r="H52" s="190"/>
      <c r="I52" s="190"/>
      <c r="J52" s="190"/>
      <c r="K52" s="190"/>
    </row>
    <row r="53" spans="3:11" ht="15.75" customHeight="1">
      <c r="C53" s="188"/>
      <c r="D53" s="192"/>
      <c r="E53" s="190"/>
      <c r="F53" s="190"/>
      <c r="G53" s="190"/>
      <c r="H53" s="190"/>
      <c r="I53" s="190"/>
      <c r="J53" s="190"/>
      <c r="K53" s="190"/>
    </row>
    <row r="54" spans="3:11" ht="15.75" customHeight="1">
      <c r="C54" s="188"/>
      <c r="D54" s="192"/>
      <c r="E54" s="190"/>
      <c r="F54" s="190"/>
      <c r="G54" s="190"/>
      <c r="H54" s="190"/>
      <c r="I54" s="190"/>
      <c r="J54" s="190"/>
      <c r="K54" s="190"/>
    </row>
    <row r="55" spans="3:11" ht="15.75" customHeight="1">
      <c r="C55" s="188"/>
      <c r="D55" s="192"/>
      <c r="E55" s="190"/>
      <c r="F55" s="190"/>
      <c r="G55" s="190"/>
      <c r="H55" s="190"/>
      <c r="I55" s="190"/>
      <c r="J55" s="190"/>
      <c r="K55" s="190"/>
    </row>
    <row r="56" spans="3:11" ht="15.75" customHeight="1">
      <c r="C56" s="188"/>
      <c r="D56" s="192"/>
      <c r="E56" s="190"/>
      <c r="F56" s="190"/>
      <c r="G56" s="190"/>
      <c r="H56" s="190"/>
      <c r="I56" s="190"/>
      <c r="J56" s="190"/>
      <c r="K56" s="190"/>
    </row>
    <row r="57" spans="3:11" ht="15.75" customHeight="1">
      <c r="C57" s="188"/>
      <c r="D57" s="192"/>
      <c r="E57" s="190"/>
      <c r="F57" s="190"/>
      <c r="G57" s="190"/>
      <c r="H57" s="190"/>
      <c r="I57" s="190"/>
      <c r="J57" s="190"/>
      <c r="K57" s="190"/>
    </row>
    <row r="58" spans="3:11" ht="15.75" customHeight="1">
      <c r="C58" s="188"/>
      <c r="D58" s="192"/>
      <c r="E58" s="190"/>
      <c r="F58" s="190"/>
      <c r="G58" s="190"/>
      <c r="H58" s="190"/>
      <c r="I58" s="190"/>
      <c r="J58" s="190"/>
      <c r="K58" s="190"/>
    </row>
    <row r="59" spans="3:11" ht="15.75" customHeight="1">
      <c r="C59" s="188"/>
      <c r="D59" s="192"/>
      <c r="E59" s="190"/>
      <c r="F59" s="190"/>
      <c r="G59" s="190"/>
      <c r="H59" s="190"/>
      <c r="I59" s="190"/>
      <c r="J59" s="190"/>
      <c r="K59" s="190"/>
    </row>
    <row r="60" spans="3:11" ht="15.75" customHeight="1">
      <c r="C60" s="188"/>
      <c r="D60" s="192"/>
      <c r="E60" s="190"/>
      <c r="F60" s="190"/>
      <c r="G60" s="190"/>
      <c r="H60" s="190"/>
      <c r="I60" s="190"/>
      <c r="J60" s="190"/>
      <c r="K60" s="190"/>
    </row>
    <row r="61" spans="3:11" ht="15.75" customHeight="1">
      <c r="C61" s="188"/>
      <c r="D61" s="192"/>
      <c r="E61" s="190"/>
      <c r="F61" s="190"/>
      <c r="G61" s="190"/>
      <c r="H61" s="190"/>
      <c r="I61" s="190"/>
      <c r="J61" s="190"/>
      <c r="K61" s="190"/>
    </row>
    <row r="62" spans="3:11" ht="15.75" customHeight="1">
      <c r="C62" s="188"/>
      <c r="D62" s="192"/>
      <c r="E62" s="190"/>
      <c r="F62" s="190"/>
      <c r="G62" s="190"/>
      <c r="H62" s="190"/>
      <c r="I62" s="190"/>
      <c r="J62" s="190"/>
      <c r="K62" s="190"/>
    </row>
    <row r="63" spans="3:11" ht="15.75" customHeight="1">
      <c r="C63" s="188"/>
      <c r="D63" s="192"/>
      <c r="E63" s="190"/>
      <c r="F63" s="190"/>
      <c r="G63" s="190"/>
      <c r="H63" s="190"/>
      <c r="I63" s="190"/>
      <c r="J63" s="190"/>
      <c r="K63" s="190"/>
    </row>
    <row r="64" spans="3:11" ht="15.75" customHeight="1">
      <c r="C64" s="188"/>
      <c r="D64" s="192"/>
      <c r="E64" s="190"/>
      <c r="F64" s="190"/>
      <c r="G64" s="190"/>
      <c r="H64" s="190"/>
      <c r="I64" s="190"/>
      <c r="J64" s="190"/>
      <c r="K64" s="190"/>
    </row>
    <row r="65" spans="3:11" ht="15.75" customHeight="1">
      <c r="C65" s="188"/>
      <c r="D65" s="192"/>
      <c r="E65" s="190"/>
      <c r="F65" s="190"/>
      <c r="G65" s="190"/>
      <c r="H65" s="190"/>
      <c r="I65" s="190"/>
      <c r="J65" s="190"/>
      <c r="K65" s="190"/>
    </row>
    <row r="66" spans="3:11" ht="15.75" customHeight="1">
      <c r="C66" s="188"/>
      <c r="D66" s="192"/>
      <c r="E66" s="190"/>
      <c r="F66" s="190"/>
      <c r="G66" s="190"/>
      <c r="H66" s="190"/>
      <c r="I66" s="190"/>
      <c r="J66" s="190"/>
      <c r="K66" s="190"/>
    </row>
    <row r="67" spans="3:11" ht="15.75" customHeight="1">
      <c r="C67" s="193"/>
      <c r="D67" s="194"/>
      <c r="E67" s="195"/>
      <c r="F67" s="195"/>
      <c r="G67" s="195"/>
      <c r="H67" s="195"/>
      <c r="I67" s="195"/>
      <c r="J67" s="195"/>
      <c r="K67" s="195"/>
    </row>
    <row r="68" spans="3:11" ht="15.75" customHeight="1">
      <c r="C68" s="193"/>
      <c r="D68" s="194"/>
      <c r="E68" s="195"/>
      <c r="F68" s="195"/>
      <c r="G68" s="195"/>
      <c r="H68" s="195"/>
      <c r="I68" s="195"/>
      <c r="J68" s="195"/>
      <c r="K68" s="195"/>
    </row>
    <row r="69" spans="3:11" ht="15.75" customHeight="1">
      <c r="C69" s="193"/>
      <c r="D69" s="194"/>
      <c r="E69" s="195"/>
      <c r="F69" s="195"/>
      <c r="G69" s="195"/>
      <c r="H69" s="195"/>
      <c r="I69" s="195"/>
      <c r="J69" s="195"/>
      <c r="K69" s="195"/>
    </row>
    <row r="70" spans="3:11" ht="15.75" customHeight="1">
      <c r="C70" s="193"/>
      <c r="D70" s="194"/>
      <c r="E70" s="195"/>
      <c r="F70" s="195"/>
      <c r="G70" s="195"/>
      <c r="H70" s="195"/>
      <c r="I70" s="195"/>
      <c r="J70" s="195"/>
      <c r="K70" s="195"/>
    </row>
    <row r="71" spans="3:11" ht="15.75" customHeight="1">
      <c r="C71" s="193"/>
      <c r="D71" s="194"/>
      <c r="E71" s="195"/>
      <c r="F71" s="195"/>
      <c r="G71" s="195"/>
      <c r="H71" s="195"/>
      <c r="I71" s="195"/>
      <c r="J71" s="195"/>
      <c r="K71" s="195"/>
    </row>
    <row r="72" spans="3:11" ht="15.75" customHeight="1">
      <c r="C72" s="10"/>
      <c r="D72" s="11"/>
    </row>
    <row r="73" spans="3:11" ht="15.75" customHeight="1">
      <c r="C73" s="10"/>
      <c r="D73" s="11"/>
    </row>
    <row r="74" spans="3:11" ht="15.75" customHeight="1">
      <c r="C74" s="10"/>
      <c r="D74" s="11"/>
    </row>
    <row r="75" spans="3:11" ht="15.75" customHeight="1">
      <c r="C75" s="10"/>
      <c r="D75" s="11"/>
    </row>
    <row r="76" spans="3:11" ht="15.75" customHeight="1">
      <c r="C76" s="10"/>
      <c r="D76" s="11"/>
    </row>
    <row r="77" spans="3:11" ht="15.75" customHeight="1">
      <c r="C77" s="10"/>
      <c r="D77" s="11"/>
    </row>
    <row r="78" spans="3:11" ht="15.75" customHeight="1">
      <c r="C78" s="10"/>
      <c r="D78" s="11"/>
    </row>
    <row r="79" spans="3:11" ht="15.75" customHeight="1">
      <c r="C79" s="10"/>
      <c r="D79" s="11"/>
    </row>
    <row r="80" spans="3:11" ht="15.75" customHeight="1">
      <c r="C80" s="10"/>
      <c r="D80" s="11"/>
    </row>
    <row r="81" spans="3:4" ht="15.75" customHeight="1">
      <c r="C81" s="10"/>
      <c r="D81" s="11"/>
    </row>
    <row r="82" spans="3:4" ht="15.75" customHeight="1">
      <c r="C82" s="10"/>
      <c r="D82" s="11"/>
    </row>
    <row r="83" spans="3:4" ht="15.75" customHeight="1">
      <c r="C83" s="10"/>
      <c r="D83" s="11"/>
    </row>
    <row r="84" spans="3:4" ht="15.75" customHeight="1">
      <c r="C84" s="10"/>
      <c r="D84" s="11"/>
    </row>
    <row r="85" spans="3:4" ht="15.75" customHeight="1">
      <c r="C85" s="10"/>
      <c r="D85" s="11"/>
    </row>
    <row r="86" spans="3:4" ht="15.75" customHeight="1">
      <c r="C86" s="10"/>
      <c r="D86" s="11"/>
    </row>
    <row r="87" spans="3:4" ht="15.75" customHeight="1">
      <c r="C87" s="10"/>
      <c r="D87" s="11"/>
    </row>
    <row r="88" spans="3:4" ht="15.75" customHeight="1">
      <c r="C88" s="10"/>
      <c r="D88" s="11"/>
    </row>
    <row r="89" spans="3:4" ht="15.75" customHeight="1">
      <c r="C89" s="10"/>
      <c r="D89" s="11"/>
    </row>
    <row r="90" spans="3:4" ht="15.75" customHeight="1">
      <c r="C90" s="10"/>
      <c r="D90" s="11"/>
    </row>
    <row r="91" spans="3:4" ht="15.75" customHeight="1">
      <c r="C91" s="10"/>
      <c r="D91" s="11"/>
    </row>
    <row r="92" spans="3:4" ht="15.75" customHeight="1">
      <c r="C92" s="10"/>
      <c r="D92" s="11"/>
    </row>
    <row r="93" spans="3:4" ht="15.75" customHeight="1">
      <c r="C93" s="10"/>
      <c r="D93" s="11"/>
    </row>
    <row r="94" spans="3:4" ht="15.75" customHeight="1">
      <c r="C94" s="10"/>
      <c r="D94" s="11"/>
    </row>
    <row r="95" spans="3:4" ht="15.75" customHeight="1">
      <c r="C95" s="10"/>
      <c r="D95" s="11"/>
    </row>
    <row r="96" spans="3:4" ht="15.75" customHeight="1">
      <c r="C96" s="10"/>
      <c r="D96" s="11"/>
    </row>
    <row r="97" spans="3:4" ht="15.75" customHeight="1">
      <c r="C97" s="10"/>
      <c r="D97" s="11"/>
    </row>
    <row r="98" spans="3:4" ht="15.75" customHeight="1">
      <c r="C98" s="10"/>
      <c r="D98" s="11"/>
    </row>
    <row r="99" spans="3:4" ht="15.75" customHeight="1">
      <c r="C99" s="10"/>
      <c r="D99" s="11"/>
    </row>
    <row r="100" spans="3:4" ht="15.75" customHeight="1">
      <c r="C100" s="10"/>
      <c r="D100" s="11"/>
    </row>
    <row r="101" spans="3:4" ht="15.75" customHeight="1">
      <c r="C101" s="10"/>
      <c r="D101" s="11"/>
    </row>
    <row r="102" spans="3:4" ht="15.75" customHeight="1">
      <c r="C102" s="10"/>
      <c r="D102" s="11"/>
    </row>
    <row r="103" spans="3:4" ht="15.75" customHeight="1">
      <c r="C103" s="10"/>
      <c r="D103" s="11"/>
    </row>
    <row r="104" spans="3:4" ht="15.75" customHeight="1">
      <c r="C104" s="10"/>
      <c r="D104" s="11"/>
    </row>
    <row r="105" spans="3:4" ht="15.75" customHeight="1">
      <c r="C105" s="10"/>
      <c r="D105" s="11"/>
    </row>
    <row r="106" spans="3:4" ht="15.75" customHeight="1">
      <c r="C106" s="10"/>
      <c r="D106" s="11"/>
    </row>
    <row r="107" spans="3:4" ht="15.75" customHeight="1">
      <c r="C107" s="10"/>
      <c r="D107" s="11"/>
    </row>
    <row r="108" spans="3:4" ht="15.75" customHeight="1">
      <c r="C108" s="10"/>
      <c r="D108" s="11"/>
    </row>
    <row r="109" spans="3:4" ht="15.75" customHeight="1">
      <c r="C109" s="10"/>
      <c r="D109" s="11"/>
    </row>
    <row r="110" spans="3:4" ht="15.75" customHeight="1">
      <c r="C110" s="10"/>
      <c r="D110" s="11"/>
    </row>
    <row r="111" spans="3:4" ht="15.75" customHeight="1">
      <c r="C111" s="10"/>
      <c r="D111" s="11"/>
    </row>
    <row r="112" spans="3:4" ht="15.75" customHeight="1">
      <c r="C112" s="10"/>
      <c r="D112" s="11"/>
    </row>
    <row r="113" spans="3:4" ht="15.75" customHeight="1">
      <c r="C113" s="10"/>
      <c r="D113" s="11"/>
    </row>
    <row r="114" spans="3:4" ht="15.75" customHeight="1">
      <c r="C114" s="10"/>
      <c r="D114" s="11"/>
    </row>
    <row r="115" spans="3:4" ht="15.75" customHeight="1">
      <c r="C115" s="10"/>
      <c r="D115" s="11"/>
    </row>
    <row r="116" spans="3:4" ht="15.75" customHeight="1">
      <c r="C116" s="10"/>
      <c r="D116" s="11"/>
    </row>
    <row r="117" spans="3:4" ht="15.75" customHeight="1">
      <c r="C117" s="10"/>
      <c r="D117" s="11"/>
    </row>
    <row r="118" spans="3:4" ht="15.75" customHeight="1">
      <c r="C118" s="10"/>
      <c r="D118" s="11"/>
    </row>
    <row r="119" spans="3:4" ht="15.75" customHeight="1">
      <c r="C119" s="10"/>
      <c r="D119" s="11"/>
    </row>
    <row r="120" spans="3:4" ht="15.75" customHeight="1">
      <c r="C120" s="10"/>
      <c r="D120" s="11"/>
    </row>
    <row r="121" spans="3:4" ht="15.75" customHeight="1">
      <c r="C121" s="10"/>
      <c r="D121" s="11"/>
    </row>
    <row r="122" spans="3:4" ht="15.75" customHeight="1">
      <c r="C122" s="10"/>
      <c r="D122" s="11"/>
    </row>
    <row r="123" spans="3:4" ht="15.75" customHeight="1">
      <c r="C123" s="10"/>
      <c r="D123" s="11"/>
    </row>
    <row r="124" spans="3:4" ht="15.75" customHeight="1">
      <c r="C124" s="10"/>
      <c r="D124" s="11"/>
    </row>
    <row r="125" spans="3:4" ht="15.75" customHeight="1">
      <c r="C125" s="10"/>
      <c r="D125" s="11"/>
    </row>
    <row r="126" spans="3:4" ht="15.75" customHeight="1">
      <c r="C126" s="10"/>
      <c r="D126" s="11"/>
    </row>
    <row r="127" spans="3:4" ht="15.75" customHeight="1">
      <c r="C127" s="10"/>
      <c r="D127" s="11"/>
    </row>
    <row r="128" spans="3:4" ht="15.75" customHeight="1">
      <c r="C128" s="10"/>
      <c r="D128" s="11"/>
    </row>
    <row r="129" spans="3:4" ht="15.75" customHeight="1">
      <c r="C129" s="10"/>
      <c r="D129" s="11"/>
    </row>
    <row r="130" spans="3:4" ht="15.75" customHeight="1">
      <c r="C130" s="10"/>
      <c r="D130" s="11"/>
    </row>
    <row r="131" spans="3:4" ht="15.75" customHeight="1">
      <c r="C131" s="10"/>
      <c r="D131" s="11"/>
    </row>
    <row r="132" spans="3:4" ht="15.75" customHeight="1">
      <c r="C132" s="10"/>
      <c r="D132" s="11"/>
    </row>
    <row r="133" spans="3:4" ht="15.75" customHeight="1">
      <c r="C133" s="10"/>
      <c r="D133" s="11"/>
    </row>
    <row r="134" spans="3:4" ht="15.75" customHeight="1">
      <c r="C134" s="10"/>
      <c r="D134" s="11"/>
    </row>
    <row r="135" spans="3:4" ht="15.75" customHeight="1">
      <c r="C135" s="10"/>
      <c r="D135" s="11"/>
    </row>
    <row r="136" spans="3:4" ht="15.75" customHeight="1">
      <c r="C136" s="10"/>
      <c r="D136" s="11"/>
    </row>
    <row r="137" spans="3:4" ht="15.75" customHeight="1">
      <c r="C137" s="10"/>
      <c r="D137" s="11"/>
    </row>
    <row r="138" spans="3:4" ht="15.75" customHeight="1">
      <c r="C138" s="10"/>
      <c r="D138" s="11"/>
    </row>
    <row r="139" spans="3:4" ht="15.75" customHeight="1">
      <c r="C139" s="10"/>
      <c r="D139" s="11"/>
    </row>
    <row r="140" spans="3:4" ht="15.75" customHeight="1">
      <c r="C140" s="10"/>
      <c r="D140" s="11"/>
    </row>
    <row r="141" spans="3:4" ht="15.75" customHeight="1">
      <c r="C141" s="10"/>
      <c r="D141" s="11"/>
    </row>
    <row r="142" spans="3:4" ht="15.75" customHeight="1">
      <c r="C142" s="10"/>
      <c r="D142" s="11"/>
    </row>
    <row r="143" spans="3:4" ht="15.75" customHeight="1">
      <c r="C143" s="10"/>
      <c r="D143" s="11"/>
    </row>
    <row r="144" spans="3:4" ht="15.75" customHeight="1">
      <c r="C144" s="10"/>
      <c r="D144" s="11"/>
    </row>
    <row r="145" spans="3:4" ht="15.75" customHeight="1">
      <c r="C145" s="10"/>
      <c r="D145" s="11"/>
    </row>
    <row r="146" spans="3:4" ht="15.75" customHeight="1">
      <c r="C146" s="10"/>
      <c r="D146" s="11"/>
    </row>
    <row r="147" spans="3:4" ht="15.75" customHeight="1">
      <c r="C147" s="10"/>
      <c r="D147" s="11"/>
    </row>
    <row r="148" spans="3:4" ht="15.75" customHeight="1">
      <c r="C148" s="10"/>
      <c r="D148" s="11"/>
    </row>
    <row r="149" spans="3:4" ht="15.75" customHeight="1">
      <c r="C149" s="10"/>
      <c r="D149" s="11"/>
    </row>
    <row r="150" spans="3:4" ht="15.75" customHeight="1">
      <c r="C150" s="10"/>
      <c r="D150" s="11"/>
    </row>
    <row r="151" spans="3:4" ht="15.75" customHeight="1">
      <c r="C151" s="10"/>
      <c r="D151" s="11"/>
    </row>
    <row r="152" spans="3:4" ht="15.75" customHeight="1">
      <c r="C152" s="10"/>
      <c r="D152" s="11"/>
    </row>
    <row r="153" spans="3:4" ht="15.75" customHeight="1">
      <c r="C153" s="10"/>
      <c r="D153" s="11"/>
    </row>
    <row r="154" spans="3:4" ht="15.75" customHeight="1">
      <c r="C154" s="10"/>
      <c r="D154" s="11"/>
    </row>
    <row r="155" spans="3:4" ht="15.75" customHeight="1">
      <c r="C155" s="10"/>
      <c r="D155" s="11"/>
    </row>
    <row r="156" spans="3:4" ht="15.75" customHeight="1">
      <c r="C156" s="10"/>
      <c r="D156" s="11"/>
    </row>
    <row r="157" spans="3:4" ht="15.75" customHeight="1">
      <c r="C157" s="10"/>
      <c r="D157" s="11"/>
    </row>
    <row r="158" spans="3:4" ht="15.75" customHeight="1">
      <c r="C158" s="10"/>
      <c r="D158" s="11"/>
    </row>
    <row r="159" spans="3:4" ht="15.75" customHeight="1">
      <c r="C159" s="10"/>
      <c r="D159" s="11"/>
    </row>
    <row r="160" spans="3:4" ht="15.75" customHeight="1">
      <c r="C160" s="10"/>
      <c r="D160" s="11"/>
    </row>
    <row r="161" spans="3:4" ht="15.75" customHeight="1">
      <c r="C161" s="10"/>
      <c r="D161" s="11"/>
    </row>
    <row r="162" spans="3:4" ht="15.75" customHeight="1">
      <c r="C162" s="10"/>
      <c r="D162" s="11"/>
    </row>
    <row r="163" spans="3:4" ht="15.75" customHeight="1">
      <c r="C163" s="10"/>
      <c r="D163" s="11"/>
    </row>
    <row r="164" spans="3:4" ht="15.75" customHeight="1">
      <c r="C164" s="10"/>
      <c r="D164" s="11"/>
    </row>
    <row r="165" spans="3:4" ht="15.75" customHeight="1">
      <c r="C165" s="10"/>
      <c r="D165" s="11"/>
    </row>
    <row r="166" spans="3:4" ht="15.75" customHeight="1">
      <c r="C166" s="10"/>
      <c r="D166" s="11"/>
    </row>
    <row r="167" spans="3:4" ht="15.75" customHeight="1">
      <c r="C167" s="10"/>
      <c r="D167" s="11"/>
    </row>
    <row r="168" spans="3:4" ht="15.75" customHeight="1">
      <c r="C168" s="10"/>
      <c r="D168" s="11"/>
    </row>
    <row r="169" spans="3:4" ht="15.75" customHeight="1">
      <c r="C169" s="10"/>
      <c r="D169" s="11"/>
    </row>
    <row r="170" spans="3:4" ht="15.75" customHeight="1">
      <c r="C170" s="10"/>
      <c r="D170" s="11"/>
    </row>
    <row r="171" spans="3:4" ht="15.75" customHeight="1">
      <c r="C171" s="10"/>
      <c r="D171" s="11"/>
    </row>
    <row r="172" spans="3:4" ht="15.75" customHeight="1">
      <c r="C172" s="10"/>
      <c r="D172" s="11"/>
    </row>
    <row r="173" spans="3:4" ht="15.75" customHeight="1">
      <c r="C173" s="10"/>
      <c r="D173" s="11"/>
    </row>
    <row r="174" spans="3:4" ht="15.75" customHeight="1">
      <c r="C174" s="10"/>
      <c r="D174" s="11"/>
    </row>
    <row r="175" spans="3:4" ht="15.75" customHeight="1">
      <c r="C175" s="10"/>
      <c r="D175" s="11"/>
    </row>
    <row r="176" spans="3:4" ht="15.75" customHeight="1">
      <c r="C176" s="10"/>
      <c r="D176" s="11"/>
    </row>
    <row r="177" spans="3:4" ht="15.75" customHeight="1">
      <c r="C177" s="10"/>
      <c r="D177" s="11"/>
    </row>
    <row r="178" spans="3:4" ht="15.75" customHeight="1">
      <c r="C178" s="10"/>
      <c r="D178" s="11"/>
    </row>
    <row r="179" spans="3:4" ht="15.75" customHeight="1">
      <c r="C179" s="10"/>
      <c r="D179" s="11"/>
    </row>
    <row r="180" spans="3:4" ht="15.75" customHeight="1">
      <c r="C180" s="10"/>
      <c r="D180" s="11"/>
    </row>
    <row r="181" spans="3:4" ht="15.75" customHeight="1">
      <c r="C181" s="10"/>
      <c r="D181" s="11"/>
    </row>
    <row r="182" spans="3:4" ht="15.75" customHeight="1">
      <c r="C182" s="10"/>
      <c r="D182" s="11"/>
    </row>
    <row r="183" spans="3:4" ht="15.75" customHeight="1">
      <c r="C183" s="10"/>
      <c r="D183" s="11"/>
    </row>
    <row r="184" spans="3:4" ht="15.75" customHeight="1">
      <c r="C184" s="10"/>
      <c r="D184" s="11"/>
    </row>
    <row r="185" spans="3:4" ht="15.75" customHeight="1">
      <c r="C185" s="10"/>
      <c r="D185" s="11"/>
    </row>
    <row r="186" spans="3:4" ht="15.75" customHeight="1">
      <c r="C186" s="10"/>
      <c r="D186" s="11"/>
    </row>
    <row r="187" spans="3:4" ht="15.75" customHeight="1">
      <c r="C187" s="10"/>
      <c r="D187" s="11"/>
    </row>
    <row r="188" spans="3:4" ht="15.75" customHeight="1">
      <c r="C188" s="10"/>
      <c r="D188" s="11"/>
    </row>
    <row r="189" spans="3:4" ht="15.75" customHeight="1">
      <c r="C189" s="10"/>
      <c r="D189" s="11"/>
    </row>
    <row r="190" spans="3:4" ht="15.75" customHeight="1">
      <c r="C190" s="10"/>
      <c r="D190" s="11"/>
    </row>
    <row r="191" spans="3:4" ht="15.75" customHeight="1">
      <c r="C191" s="10"/>
      <c r="D191" s="11"/>
    </row>
    <row r="192" spans="3:4" ht="15.75" customHeight="1">
      <c r="C192" s="10"/>
      <c r="D192" s="11"/>
    </row>
    <row r="193" spans="3:4" ht="15.75" customHeight="1">
      <c r="C193" s="10"/>
      <c r="D193" s="11"/>
    </row>
    <row r="194" spans="3:4" ht="15.75" customHeight="1">
      <c r="C194" s="10"/>
      <c r="D194" s="11"/>
    </row>
    <row r="195" spans="3:4" ht="15.75" customHeight="1">
      <c r="C195" s="10"/>
      <c r="D195" s="11"/>
    </row>
    <row r="196" spans="3:4" ht="15.75" customHeight="1">
      <c r="C196" s="10"/>
      <c r="D196" s="11"/>
    </row>
    <row r="197" spans="3:4" ht="15.75" customHeight="1">
      <c r="C197" s="10"/>
      <c r="D197" s="11"/>
    </row>
    <row r="198" spans="3:4" ht="15.75" customHeight="1">
      <c r="C198" s="10"/>
      <c r="D198" s="11"/>
    </row>
    <row r="199" spans="3:4" ht="15.75" customHeight="1">
      <c r="C199" s="10"/>
      <c r="D199" s="11"/>
    </row>
    <row r="200" spans="3:4" ht="15.75" customHeight="1">
      <c r="C200" s="10"/>
      <c r="D200" s="11"/>
    </row>
    <row r="201" spans="3:4" ht="15.75" customHeight="1">
      <c r="C201" s="10"/>
      <c r="D201" s="11"/>
    </row>
    <row r="202" spans="3:4" ht="15.75" customHeight="1">
      <c r="C202" s="10"/>
      <c r="D202" s="11"/>
    </row>
    <row r="203" spans="3:4" ht="15.75" customHeight="1">
      <c r="C203" s="10"/>
      <c r="D203" s="11"/>
    </row>
    <row r="204" spans="3:4" ht="15.75" customHeight="1">
      <c r="C204" s="10"/>
      <c r="D204" s="11"/>
    </row>
    <row r="205" spans="3:4" ht="15.75" customHeight="1">
      <c r="C205" s="10"/>
      <c r="D205" s="11"/>
    </row>
    <row r="206" spans="3:4" ht="15.75" customHeight="1">
      <c r="C206" s="10"/>
      <c r="D206" s="11"/>
    </row>
    <row r="207" spans="3:4" ht="15.75" customHeight="1">
      <c r="C207" s="10"/>
      <c r="D207" s="11"/>
    </row>
    <row r="208" spans="3:4" ht="15.75" customHeight="1">
      <c r="C208" s="10"/>
      <c r="D208" s="11"/>
    </row>
    <row r="209" spans="3:4" ht="15.75" customHeight="1">
      <c r="C209" s="10"/>
      <c r="D209" s="11"/>
    </row>
    <row r="210" spans="3:4" ht="15.75" customHeight="1">
      <c r="C210" s="10"/>
      <c r="D210" s="11"/>
    </row>
    <row r="211" spans="3:4" ht="15.75" customHeight="1">
      <c r="C211" s="10"/>
      <c r="D211" s="11"/>
    </row>
    <row r="212" spans="3:4" ht="15.75" customHeight="1">
      <c r="C212" s="10"/>
      <c r="D212" s="11"/>
    </row>
    <row r="213" spans="3:4" ht="15.75" customHeight="1">
      <c r="C213" s="10"/>
      <c r="D213" s="11"/>
    </row>
    <row r="214" spans="3:4" ht="15.75" customHeight="1">
      <c r="C214" s="10"/>
      <c r="D214" s="11"/>
    </row>
    <row r="215" spans="3:4" ht="15.75" customHeight="1">
      <c r="C215" s="10"/>
      <c r="D215" s="11"/>
    </row>
    <row r="216" spans="3:4" ht="15.75" customHeight="1">
      <c r="C216" s="10"/>
      <c r="D216" s="11"/>
    </row>
    <row r="217" spans="3:4" ht="15.75" customHeight="1">
      <c r="C217" s="10"/>
      <c r="D217" s="11"/>
    </row>
    <row r="218" spans="3:4" ht="15.75" customHeight="1">
      <c r="C218" s="10"/>
      <c r="D218" s="11"/>
    </row>
    <row r="219" spans="3:4" ht="15.75" customHeight="1">
      <c r="C219" s="10"/>
      <c r="D219" s="11"/>
    </row>
    <row r="220" spans="3:4" ht="15.75" customHeight="1">
      <c r="C220" s="10"/>
      <c r="D220" s="11"/>
    </row>
    <row r="221" spans="3:4" ht="15.75" customHeight="1">
      <c r="C221" s="10"/>
      <c r="D221" s="11"/>
    </row>
    <row r="222" spans="3:4" ht="15.75" customHeight="1">
      <c r="C222" s="10"/>
      <c r="D222" s="11"/>
    </row>
    <row r="223" spans="3:4" ht="15.75" customHeight="1">
      <c r="C223" s="10"/>
      <c r="D223" s="11"/>
    </row>
    <row r="224" spans="3:4" ht="15.75" customHeight="1">
      <c r="C224" s="10"/>
      <c r="D224" s="11"/>
    </row>
    <row r="225" spans="3:4" ht="15.75" customHeight="1">
      <c r="C225" s="10"/>
      <c r="D225" s="11"/>
    </row>
    <row r="226" spans="3:4" ht="15.75" customHeight="1">
      <c r="C226" s="10"/>
      <c r="D226" s="11"/>
    </row>
    <row r="227" spans="3:4" ht="15.75" customHeight="1">
      <c r="C227" s="10"/>
      <c r="D227" s="11"/>
    </row>
    <row r="228" spans="3:4" ht="15.75" customHeight="1">
      <c r="C228" s="10"/>
      <c r="D228" s="11"/>
    </row>
    <row r="229" spans="3:4" ht="15.75" customHeight="1">
      <c r="C229" s="10"/>
      <c r="D229" s="11"/>
    </row>
    <row r="230" spans="3:4" ht="15.75" customHeight="1">
      <c r="C230" s="10"/>
      <c r="D230" s="11"/>
    </row>
    <row r="231" spans="3:4" ht="15.75" customHeight="1">
      <c r="C231" s="10"/>
      <c r="D231" s="11"/>
    </row>
    <row r="232" spans="3:4" ht="15.75" customHeight="1">
      <c r="C232" s="10"/>
      <c r="D232" s="11"/>
    </row>
    <row r="233" spans="3:4" ht="15.75" customHeight="1">
      <c r="C233" s="10"/>
      <c r="D233" s="11"/>
    </row>
    <row r="234" spans="3:4" ht="15.75" customHeight="1">
      <c r="C234" s="10"/>
      <c r="D234" s="11"/>
    </row>
    <row r="235" spans="3:4" ht="15.75" customHeight="1">
      <c r="C235" s="10"/>
      <c r="D235" s="11"/>
    </row>
    <row r="236" spans="3:4" ht="15.75" customHeight="1">
      <c r="C236" s="10"/>
      <c r="D236" s="11"/>
    </row>
    <row r="237" spans="3:4" ht="15.75" customHeight="1">
      <c r="C237" s="10"/>
      <c r="D237" s="11"/>
    </row>
    <row r="238" spans="3:4" ht="15.75" customHeight="1">
      <c r="C238" s="10"/>
      <c r="D238" s="11"/>
    </row>
    <row r="239" spans="3:4" ht="15.75" customHeight="1">
      <c r="C239" s="10"/>
      <c r="D239" s="11"/>
    </row>
    <row r="240" spans="3:4" ht="15.75" customHeight="1">
      <c r="C240" s="10"/>
      <c r="D240" s="11"/>
    </row>
    <row r="241" spans="3:4" ht="15.75" customHeight="1">
      <c r="C241" s="10"/>
      <c r="D241" s="11"/>
    </row>
    <row r="242" spans="3:4" ht="15.75" customHeight="1">
      <c r="C242" s="10"/>
      <c r="D242" s="11"/>
    </row>
    <row r="243" spans="3:4" ht="15.75" customHeight="1">
      <c r="C243" s="10"/>
      <c r="D243" s="11"/>
    </row>
    <row r="244" spans="3:4" ht="15.75" customHeight="1">
      <c r="C244" s="10"/>
      <c r="D244" s="11"/>
    </row>
    <row r="245" spans="3:4" ht="15.75" customHeight="1">
      <c r="C245" s="10"/>
      <c r="D245" s="11"/>
    </row>
    <row r="246" spans="3:4" ht="15.75" customHeight="1">
      <c r="C246" s="10"/>
      <c r="D246" s="11"/>
    </row>
    <row r="247" spans="3:4" ht="15.75" customHeight="1">
      <c r="C247" s="10"/>
      <c r="D247" s="11"/>
    </row>
    <row r="248" spans="3:4" ht="15.75" customHeight="1">
      <c r="C248" s="10"/>
      <c r="D248" s="11"/>
    </row>
    <row r="249" spans="3:4" ht="15.75" customHeight="1">
      <c r="C249" s="10"/>
      <c r="D249" s="11"/>
    </row>
    <row r="250" spans="3:4" ht="15.75" customHeight="1">
      <c r="C250" s="10"/>
      <c r="D250" s="11"/>
    </row>
    <row r="251" spans="3:4" ht="15.75" customHeight="1">
      <c r="C251" s="10"/>
      <c r="D251" s="11"/>
    </row>
    <row r="252" spans="3:4" ht="15.75" customHeight="1">
      <c r="C252" s="10"/>
      <c r="D252" s="11"/>
    </row>
    <row r="253" spans="3:4" ht="15.75" customHeight="1">
      <c r="C253" s="10"/>
      <c r="D253" s="11"/>
    </row>
    <row r="254" spans="3:4" ht="15.75" customHeight="1">
      <c r="C254" s="10"/>
      <c r="D254" s="11"/>
    </row>
    <row r="255" spans="3:4" ht="15.75" customHeight="1">
      <c r="C255" s="10"/>
      <c r="D255" s="11"/>
    </row>
    <row r="256" spans="3:4" ht="15.75" customHeight="1">
      <c r="C256" s="10"/>
      <c r="D256" s="11"/>
    </row>
    <row r="257" spans="3:4" ht="15.75" customHeight="1">
      <c r="C257" s="10"/>
      <c r="D257" s="11"/>
    </row>
    <row r="258" spans="3:4" ht="15.75" customHeight="1">
      <c r="C258" s="10"/>
      <c r="D258" s="11"/>
    </row>
    <row r="259" spans="3:4" ht="15.75" customHeight="1">
      <c r="C259" s="10"/>
      <c r="D259" s="11"/>
    </row>
    <row r="260" spans="3:4" ht="15.75" customHeight="1">
      <c r="C260" s="10"/>
      <c r="D260" s="11"/>
    </row>
    <row r="261" spans="3:4" ht="15.75" customHeight="1">
      <c r="C261" s="10"/>
      <c r="D261" s="11"/>
    </row>
    <row r="262" spans="3:4" ht="15.75" customHeight="1">
      <c r="C262" s="10"/>
      <c r="D262" s="11"/>
    </row>
    <row r="263" spans="3:4" ht="15.75" customHeight="1">
      <c r="C263" s="10"/>
      <c r="D263" s="11"/>
    </row>
    <row r="264" spans="3:4" ht="15.75" customHeight="1">
      <c r="C264" s="10"/>
      <c r="D264" s="11"/>
    </row>
    <row r="265" spans="3:4" ht="15.75" customHeight="1">
      <c r="C265" s="10"/>
      <c r="D265" s="11"/>
    </row>
    <row r="266" spans="3:4" ht="15.75" customHeight="1">
      <c r="C266" s="10"/>
      <c r="D266" s="11"/>
    </row>
    <row r="267" spans="3:4" ht="15.75" customHeight="1">
      <c r="C267" s="10"/>
      <c r="D267" s="11"/>
    </row>
    <row r="268" spans="3:4" ht="15.75" customHeight="1">
      <c r="C268" s="10"/>
      <c r="D268" s="11"/>
    </row>
    <row r="269" spans="3:4" ht="15.75" customHeight="1">
      <c r="C269" s="10"/>
      <c r="D269" s="11"/>
    </row>
    <row r="270" spans="3:4" ht="15.75" customHeight="1">
      <c r="C270" s="10"/>
      <c r="D270" s="11"/>
    </row>
    <row r="271" spans="3:4" ht="15.75" customHeight="1">
      <c r="C271" s="10"/>
      <c r="D271" s="11"/>
    </row>
    <row r="272" spans="3:4" ht="15.75" customHeight="1">
      <c r="C272" s="10"/>
      <c r="D272" s="11"/>
    </row>
    <row r="273" spans="3:4" ht="15.75" customHeight="1">
      <c r="C273" s="10"/>
      <c r="D273" s="11"/>
    </row>
    <row r="274" spans="3:4" ht="15.75" customHeight="1">
      <c r="C274" s="10"/>
      <c r="D274" s="11"/>
    </row>
    <row r="275" spans="3:4" ht="15.75" customHeight="1">
      <c r="C275" s="10"/>
      <c r="D275" s="11"/>
    </row>
    <row r="276" spans="3:4" ht="15.75" customHeight="1">
      <c r="C276" s="10"/>
      <c r="D276" s="11"/>
    </row>
    <row r="277" spans="3:4" ht="15.75" customHeight="1">
      <c r="C277" s="10"/>
      <c r="D277" s="11"/>
    </row>
    <row r="278" spans="3:4" ht="15.75" customHeight="1">
      <c r="C278" s="10"/>
      <c r="D278" s="11"/>
    </row>
    <row r="279" spans="3:4" ht="15.75" customHeight="1">
      <c r="C279" s="10"/>
      <c r="D279" s="11"/>
    </row>
    <row r="280" spans="3:4" ht="15.75" customHeight="1">
      <c r="C280" s="10"/>
      <c r="D280" s="11"/>
    </row>
    <row r="281" spans="3:4" ht="15.75" customHeight="1">
      <c r="C281" s="10"/>
      <c r="D281" s="11"/>
    </row>
    <row r="282" spans="3:4" ht="15.75" customHeight="1">
      <c r="C282" s="10"/>
      <c r="D282" s="11"/>
    </row>
    <row r="283" spans="3:4" ht="15.75" customHeight="1">
      <c r="C283" s="10"/>
      <c r="D283" s="11"/>
    </row>
    <row r="284" spans="3:4" ht="15.75" customHeight="1">
      <c r="C284" s="10"/>
      <c r="D284" s="11"/>
    </row>
    <row r="285" spans="3:4" ht="15.75" customHeight="1">
      <c r="C285" s="10"/>
      <c r="D285" s="11"/>
    </row>
    <row r="286" spans="3:4" ht="15.75" customHeight="1">
      <c r="C286" s="10"/>
      <c r="D286" s="11"/>
    </row>
    <row r="287" spans="3:4" ht="15.75" customHeight="1">
      <c r="C287" s="10"/>
      <c r="D287" s="11"/>
    </row>
    <row r="288" spans="3:4" ht="15.75" customHeight="1">
      <c r="C288" s="10"/>
      <c r="D288" s="11"/>
    </row>
    <row r="289" spans="3:4" ht="15.75" customHeight="1">
      <c r="C289" s="10"/>
      <c r="D289" s="11"/>
    </row>
    <row r="290" spans="3:4" ht="15.75" customHeight="1">
      <c r="C290" s="10"/>
      <c r="D290" s="11"/>
    </row>
    <row r="291" spans="3:4" ht="15.75" customHeight="1">
      <c r="C291" s="10"/>
      <c r="D291" s="11"/>
    </row>
    <row r="292" spans="3:4" ht="15.75" customHeight="1">
      <c r="C292" s="10"/>
      <c r="D292" s="11"/>
    </row>
    <row r="293" spans="3:4" ht="15.75" customHeight="1">
      <c r="C293" s="10"/>
      <c r="D293" s="11"/>
    </row>
    <row r="294" spans="3:4" ht="15.75" customHeight="1">
      <c r="C294" s="10"/>
      <c r="D294" s="11"/>
    </row>
    <row r="295" spans="3:4" ht="15.75" customHeight="1">
      <c r="C295" s="10"/>
      <c r="D295" s="11"/>
    </row>
    <row r="296" spans="3:4" ht="15.75" customHeight="1">
      <c r="C296" s="10"/>
      <c r="D296" s="11"/>
    </row>
    <row r="297" spans="3:4" ht="15.75" customHeight="1">
      <c r="C297" s="10"/>
      <c r="D297" s="11"/>
    </row>
    <row r="298" spans="3:4" ht="15.75" customHeight="1">
      <c r="C298" s="10"/>
      <c r="D298" s="11"/>
    </row>
    <row r="299" spans="3:4" ht="15.75" customHeight="1">
      <c r="C299" s="10"/>
      <c r="D299" s="11"/>
    </row>
    <row r="300" spans="3:4" ht="15.75" customHeight="1">
      <c r="C300" s="10"/>
      <c r="D300" s="11"/>
    </row>
    <row r="301" spans="3:4" ht="15.75" customHeight="1">
      <c r="C301" s="10"/>
      <c r="D301" s="11"/>
    </row>
    <row r="302" spans="3:4" ht="15.75" customHeight="1">
      <c r="C302" s="10"/>
      <c r="D302" s="11"/>
    </row>
    <row r="303" spans="3:4" ht="15.75" customHeight="1">
      <c r="C303" s="10"/>
      <c r="D303" s="11"/>
    </row>
    <row r="304" spans="3:4" ht="15.75" customHeight="1">
      <c r="C304" s="10"/>
      <c r="D304" s="11"/>
    </row>
    <row r="305" spans="3:4" ht="15.75" customHeight="1">
      <c r="C305" s="10"/>
      <c r="D305" s="11"/>
    </row>
    <row r="306" spans="3:4" ht="15.75" customHeight="1">
      <c r="C306" s="10"/>
      <c r="D306" s="11"/>
    </row>
    <row r="307" spans="3:4" ht="15.75" customHeight="1">
      <c r="C307" s="10"/>
      <c r="D307" s="11"/>
    </row>
    <row r="308" spans="3:4" ht="15.75" customHeight="1">
      <c r="C308" s="10"/>
      <c r="D308" s="11"/>
    </row>
    <row r="309" spans="3:4" ht="15.75" customHeight="1">
      <c r="C309" s="10"/>
      <c r="D309" s="11"/>
    </row>
    <row r="310" spans="3:4" ht="15.75" customHeight="1">
      <c r="C310" s="10"/>
      <c r="D310" s="11"/>
    </row>
    <row r="311" spans="3:4" ht="15.75" customHeight="1">
      <c r="C311" s="10"/>
      <c r="D311" s="11"/>
    </row>
    <row r="312" spans="3:4" ht="15.75" customHeight="1">
      <c r="C312" s="10"/>
      <c r="D312" s="11"/>
    </row>
    <row r="313" spans="3:4" ht="15.75" customHeight="1">
      <c r="C313" s="10"/>
      <c r="D313" s="11"/>
    </row>
    <row r="314" spans="3:4" ht="15.75" customHeight="1">
      <c r="C314" s="10"/>
      <c r="D314" s="11"/>
    </row>
    <row r="315" spans="3:4" ht="15.75" customHeight="1">
      <c r="C315" s="10"/>
      <c r="D315" s="11"/>
    </row>
    <row r="316" spans="3:4" ht="15.75" customHeight="1">
      <c r="C316" s="10"/>
      <c r="D316" s="11"/>
    </row>
    <row r="317" spans="3:4" ht="15.75" customHeight="1">
      <c r="C317" s="10"/>
      <c r="D317" s="11"/>
    </row>
    <row r="318" spans="3:4" ht="15.75" customHeight="1">
      <c r="C318" s="10"/>
      <c r="D318" s="11"/>
    </row>
    <row r="319" spans="3:4" ht="15.75" customHeight="1">
      <c r="C319" s="10"/>
      <c r="D319" s="11"/>
    </row>
    <row r="320" spans="3:4" ht="15.75" customHeight="1">
      <c r="C320" s="10"/>
      <c r="D320" s="11"/>
    </row>
    <row r="321" spans="3:4" ht="15.75" customHeight="1">
      <c r="C321" s="10"/>
      <c r="D321" s="11"/>
    </row>
    <row r="322" spans="3:4" ht="15.75" customHeight="1">
      <c r="C322" s="10"/>
      <c r="D322" s="11"/>
    </row>
    <row r="323" spans="3:4" ht="15.75" customHeight="1">
      <c r="C323" s="10"/>
      <c r="D323" s="11"/>
    </row>
    <row r="324" spans="3:4" ht="15.75" customHeight="1">
      <c r="C324" s="10"/>
      <c r="D324" s="11"/>
    </row>
    <row r="325" spans="3:4" ht="15.75" customHeight="1">
      <c r="C325" s="10"/>
      <c r="D325" s="11"/>
    </row>
    <row r="326" spans="3:4" ht="15.75" customHeight="1">
      <c r="C326" s="10"/>
      <c r="D326" s="11"/>
    </row>
    <row r="327" spans="3:4" ht="15.75" customHeight="1">
      <c r="C327" s="10"/>
      <c r="D327" s="11"/>
    </row>
    <row r="328" spans="3:4" ht="15.75" customHeight="1">
      <c r="C328" s="10"/>
      <c r="D328" s="11"/>
    </row>
    <row r="329" spans="3:4" ht="15.75" customHeight="1">
      <c r="C329" s="10"/>
      <c r="D329" s="11"/>
    </row>
    <row r="330" spans="3:4" ht="15.75" customHeight="1">
      <c r="C330" s="10"/>
      <c r="D330" s="11"/>
    </row>
    <row r="331" spans="3:4" ht="15.75" customHeight="1">
      <c r="C331" s="10"/>
      <c r="D331" s="11"/>
    </row>
    <row r="332" spans="3:4" ht="15.75" customHeight="1">
      <c r="C332" s="10"/>
      <c r="D332" s="11"/>
    </row>
    <row r="333" spans="3:4" ht="15.75" customHeight="1">
      <c r="C333" s="10"/>
      <c r="D333" s="11"/>
    </row>
    <row r="334" spans="3:4" ht="15.75" customHeight="1">
      <c r="C334" s="10"/>
      <c r="D334" s="11"/>
    </row>
    <row r="335" spans="3:4" ht="15.75" customHeight="1">
      <c r="C335" s="10"/>
      <c r="D335" s="11"/>
    </row>
    <row r="336" spans="3:4" ht="15.75" customHeight="1">
      <c r="C336" s="10"/>
      <c r="D336" s="11"/>
    </row>
    <row r="337" spans="3:4" ht="15.75" customHeight="1">
      <c r="C337" s="10"/>
      <c r="D337" s="11"/>
    </row>
    <row r="338" spans="3:4" ht="15.75" customHeight="1">
      <c r="C338" s="10"/>
      <c r="D338" s="11"/>
    </row>
    <row r="339" spans="3:4" ht="15.75" customHeight="1">
      <c r="C339" s="10"/>
      <c r="D339" s="11"/>
    </row>
    <row r="340" spans="3:4" ht="15.75" customHeight="1">
      <c r="C340" s="10"/>
      <c r="D340" s="11"/>
    </row>
    <row r="341" spans="3:4" ht="15.75" customHeight="1">
      <c r="C341" s="10"/>
      <c r="D341" s="11"/>
    </row>
    <row r="342" spans="3:4" ht="15.75" customHeight="1">
      <c r="C342" s="10"/>
      <c r="D342" s="11"/>
    </row>
    <row r="343" spans="3:4" ht="15.75" customHeight="1">
      <c r="C343" s="10"/>
      <c r="D343" s="11"/>
    </row>
    <row r="344" spans="3:4" ht="15.75" customHeight="1">
      <c r="C344" s="10"/>
      <c r="D344" s="11"/>
    </row>
    <row r="345" spans="3:4" ht="15.75" customHeight="1">
      <c r="C345" s="10"/>
      <c r="D345" s="11"/>
    </row>
    <row r="346" spans="3:4" ht="15.75" customHeight="1">
      <c r="C346" s="10"/>
      <c r="D346" s="11"/>
    </row>
    <row r="347" spans="3:4" ht="15.75" customHeight="1">
      <c r="C347" s="10"/>
      <c r="D347" s="11"/>
    </row>
    <row r="348" spans="3:4" ht="15.75" customHeight="1">
      <c r="C348" s="10"/>
      <c r="D348" s="11"/>
    </row>
    <row r="349" spans="3:4" ht="15.75" customHeight="1">
      <c r="C349" s="10"/>
      <c r="D349" s="11"/>
    </row>
    <row r="350" spans="3:4" ht="15.75" customHeight="1">
      <c r="C350" s="10"/>
      <c r="D350" s="11"/>
    </row>
    <row r="351" spans="3:4" ht="15.75" customHeight="1">
      <c r="C351" s="10"/>
      <c r="D351" s="11"/>
    </row>
    <row r="352" spans="3:4" ht="15.75" customHeight="1">
      <c r="C352" s="10"/>
      <c r="D352" s="11"/>
    </row>
    <row r="353" spans="3:4" ht="15.75" customHeight="1">
      <c r="C353" s="10"/>
      <c r="D353" s="11"/>
    </row>
    <row r="354" spans="3:4" ht="15.75" customHeight="1">
      <c r="C354" s="10"/>
      <c r="D354" s="11"/>
    </row>
    <row r="355" spans="3:4" ht="15.75" customHeight="1">
      <c r="C355" s="10"/>
      <c r="D355" s="11"/>
    </row>
    <row r="356" spans="3:4" ht="15.75" customHeight="1">
      <c r="C356" s="10"/>
      <c r="D356" s="11"/>
    </row>
    <row r="357" spans="3:4" ht="15.75" customHeight="1">
      <c r="C357" s="10"/>
      <c r="D357" s="11"/>
    </row>
    <row r="358" spans="3:4" ht="15.75" customHeight="1">
      <c r="C358" s="10"/>
      <c r="D358" s="11"/>
    </row>
    <row r="359" spans="3:4" ht="15.75" customHeight="1">
      <c r="C359" s="10"/>
      <c r="D359" s="11"/>
    </row>
    <row r="360" spans="3:4" ht="15.75" customHeight="1">
      <c r="C360" s="10"/>
      <c r="D360" s="11"/>
    </row>
    <row r="361" spans="3:4" ht="15.75" customHeight="1">
      <c r="C361" s="10"/>
      <c r="D361" s="11"/>
    </row>
    <row r="362" spans="3:4" ht="15.75" customHeight="1">
      <c r="C362" s="10"/>
      <c r="D362" s="11"/>
    </row>
    <row r="363" spans="3:4" ht="15.75" customHeight="1">
      <c r="C363" s="10"/>
      <c r="D363" s="11"/>
    </row>
    <row r="364" spans="3:4" ht="15.75" customHeight="1">
      <c r="C364" s="10"/>
      <c r="D364" s="11"/>
    </row>
    <row r="365" spans="3:4" ht="15.75" customHeight="1">
      <c r="C365" s="10"/>
      <c r="D365" s="11"/>
    </row>
    <row r="366" spans="3:4" ht="15.75" customHeight="1">
      <c r="C366" s="10"/>
      <c r="D366" s="11"/>
    </row>
    <row r="367" spans="3:4" ht="15.75" customHeight="1">
      <c r="C367" s="10"/>
      <c r="D367" s="11"/>
    </row>
    <row r="368" spans="3:4" ht="15.75" customHeight="1">
      <c r="C368" s="10"/>
      <c r="D368" s="11"/>
    </row>
    <row r="369" spans="3:4" ht="15.75" customHeight="1">
      <c r="C369" s="10"/>
      <c r="D369" s="11"/>
    </row>
    <row r="370" spans="3:4" ht="15.75" customHeight="1">
      <c r="C370" s="10"/>
      <c r="D370" s="11"/>
    </row>
    <row r="371" spans="3:4" ht="15.75" customHeight="1">
      <c r="C371" s="10"/>
      <c r="D371" s="11"/>
    </row>
    <row r="372" spans="3:4" ht="15.75" customHeight="1">
      <c r="C372" s="10"/>
      <c r="D372" s="11"/>
    </row>
    <row r="373" spans="3:4" ht="15.75" customHeight="1">
      <c r="C373" s="10"/>
      <c r="D373" s="11"/>
    </row>
    <row r="374" spans="3:4" ht="15.75" customHeight="1">
      <c r="C374" s="10"/>
      <c r="D374" s="11"/>
    </row>
    <row r="375" spans="3:4" ht="15.75" customHeight="1">
      <c r="C375" s="10"/>
      <c r="D375" s="11"/>
    </row>
    <row r="376" spans="3:4" ht="15.75" customHeight="1">
      <c r="C376" s="10"/>
      <c r="D376" s="11"/>
    </row>
    <row r="377" spans="3:4" ht="15.75" customHeight="1">
      <c r="C377" s="10"/>
      <c r="D377" s="11"/>
    </row>
    <row r="378" spans="3:4" ht="15.75" customHeight="1">
      <c r="C378" s="10"/>
      <c r="D378" s="11"/>
    </row>
    <row r="379" spans="3:4" ht="15.75" customHeight="1">
      <c r="C379" s="10"/>
      <c r="D379" s="11"/>
    </row>
    <row r="380" spans="3:4" ht="15.75" customHeight="1">
      <c r="C380" s="10"/>
      <c r="D380" s="11"/>
    </row>
    <row r="381" spans="3:4" ht="15.75" customHeight="1">
      <c r="C381" s="10"/>
      <c r="D381" s="11"/>
    </row>
    <row r="382" spans="3:4" ht="15.75" customHeight="1">
      <c r="C382" s="10"/>
      <c r="D382" s="11"/>
    </row>
    <row r="383" spans="3:4" ht="15.75" customHeight="1">
      <c r="C383" s="10"/>
      <c r="D383" s="11"/>
    </row>
    <row r="384" spans="3:4" ht="15.75" customHeight="1">
      <c r="C384" s="10"/>
      <c r="D384" s="11"/>
    </row>
    <row r="385" spans="3:4" ht="15.75" customHeight="1">
      <c r="C385" s="10"/>
      <c r="D385" s="11"/>
    </row>
    <row r="386" spans="3:4" ht="15.75" customHeight="1">
      <c r="C386" s="10"/>
      <c r="D386" s="11"/>
    </row>
    <row r="387" spans="3:4" ht="15.75" customHeight="1">
      <c r="C387" s="10"/>
      <c r="D387" s="11"/>
    </row>
    <row r="388" spans="3:4" ht="15.75" customHeight="1">
      <c r="C388" s="10"/>
      <c r="D388" s="11"/>
    </row>
    <row r="389" spans="3:4" ht="15.75" customHeight="1">
      <c r="C389" s="10"/>
      <c r="D389" s="11"/>
    </row>
    <row r="390" spans="3:4" ht="15.75" customHeight="1">
      <c r="C390" s="10"/>
      <c r="D390" s="11"/>
    </row>
    <row r="391" spans="3:4" ht="15.75" customHeight="1">
      <c r="C391" s="10"/>
      <c r="D391" s="11"/>
    </row>
    <row r="392" spans="3:4" ht="15.75" customHeight="1">
      <c r="C392" s="10"/>
      <c r="D392" s="11"/>
    </row>
    <row r="393" spans="3:4" ht="15.75" customHeight="1">
      <c r="C393" s="10"/>
      <c r="D393" s="11"/>
    </row>
    <row r="394" spans="3:4" ht="15.75" customHeight="1">
      <c r="C394" s="10"/>
      <c r="D394" s="11"/>
    </row>
    <row r="395" spans="3:4" ht="15.75" customHeight="1">
      <c r="C395" s="10"/>
      <c r="D395" s="11"/>
    </row>
    <row r="396" spans="3:4" ht="15.75" customHeight="1">
      <c r="C396" s="10"/>
      <c r="D396" s="11"/>
    </row>
    <row r="397" spans="3:4" ht="15.75" customHeight="1">
      <c r="C397" s="10"/>
      <c r="D397" s="11"/>
    </row>
    <row r="398" spans="3:4" ht="15.75" customHeight="1">
      <c r="C398" s="10"/>
      <c r="D398" s="11"/>
    </row>
    <row r="399" spans="3:4" ht="15.75" customHeight="1">
      <c r="C399" s="10"/>
      <c r="D399" s="11"/>
    </row>
    <row r="400" spans="3:4" ht="15.75" customHeight="1">
      <c r="C400" s="10"/>
      <c r="D400" s="11"/>
    </row>
    <row r="401" spans="3:4" ht="15.75" customHeight="1">
      <c r="C401" s="10"/>
      <c r="D401" s="11"/>
    </row>
    <row r="402" spans="3:4" ht="15.75" customHeight="1">
      <c r="C402" s="10"/>
      <c r="D402" s="11"/>
    </row>
    <row r="403" spans="3:4" ht="15.75" customHeight="1">
      <c r="C403" s="10"/>
      <c r="D403" s="11"/>
    </row>
    <row r="404" spans="3:4" ht="15.75" customHeight="1">
      <c r="C404" s="10"/>
      <c r="D404" s="11"/>
    </row>
    <row r="405" spans="3:4" ht="15.75" customHeight="1">
      <c r="C405" s="10"/>
      <c r="D405" s="11"/>
    </row>
    <row r="406" spans="3:4" ht="15.75" customHeight="1">
      <c r="C406" s="10"/>
      <c r="D406" s="11"/>
    </row>
    <row r="407" spans="3:4" ht="15.75" customHeight="1">
      <c r="C407" s="10"/>
      <c r="D407" s="11"/>
    </row>
    <row r="408" spans="3:4" ht="15.75" customHeight="1">
      <c r="C408" s="10"/>
      <c r="D408" s="11"/>
    </row>
    <row r="409" spans="3:4" ht="15.75" customHeight="1">
      <c r="C409" s="10"/>
      <c r="D409" s="11"/>
    </row>
    <row r="410" spans="3:4" ht="15.75" customHeight="1">
      <c r="C410" s="10"/>
      <c r="D410" s="11"/>
    </row>
    <row r="411" spans="3:4" ht="15.75" customHeight="1">
      <c r="C411" s="10"/>
      <c r="D411" s="11"/>
    </row>
    <row r="412" spans="3:4" ht="15.75" customHeight="1">
      <c r="C412" s="10"/>
      <c r="D412" s="11"/>
    </row>
    <row r="413" spans="3:4" ht="15.75" customHeight="1">
      <c r="C413" s="10"/>
      <c r="D413" s="11"/>
    </row>
    <row r="414" spans="3:4" ht="15.75" customHeight="1">
      <c r="C414" s="10"/>
      <c r="D414" s="11"/>
    </row>
    <row r="415" spans="3:4" ht="15.75" customHeight="1">
      <c r="C415" s="10"/>
      <c r="D415" s="11"/>
    </row>
    <row r="416" spans="3:4" ht="15.75" customHeight="1">
      <c r="C416" s="10"/>
      <c r="D416" s="11"/>
    </row>
    <row r="417" spans="3:4" ht="15.75" customHeight="1">
      <c r="C417" s="10"/>
      <c r="D417" s="11"/>
    </row>
    <row r="418" spans="3:4" ht="15.75" customHeight="1">
      <c r="C418" s="10"/>
      <c r="D418" s="11"/>
    </row>
    <row r="419" spans="3:4" ht="15.75" customHeight="1">
      <c r="C419" s="10"/>
      <c r="D419" s="11"/>
    </row>
    <row r="420" spans="3:4" ht="15.75" customHeight="1">
      <c r="C420" s="10"/>
      <c r="D420" s="11"/>
    </row>
    <row r="421" spans="3:4" ht="15.75" customHeight="1">
      <c r="C421" s="10"/>
      <c r="D421" s="11"/>
    </row>
    <row r="422" spans="3:4" ht="15.75" customHeight="1">
      <c r="C422" s="10"/>
      <c r="D422" s="11"/>
    </row>
    <row r="423" spans="3:4" ht="15.75" customHeight="1">
      <c r="C423" s="10"/>
      <c r="D423" s="11"/>
    </row>
    <row r="424" spans="3:4" ht="15.75" customHeight="1">
      <c r="C424" s="10"/>
      <c r="D424" s="11"/>
    </row>
    <row r="425" spans="3:4" ht="15.75" customHeight="1">
      <c r="C425" s="10"/>
      <c r="D425" s="11"/>
    </row>
    <row r="426" spans="3:4" ht="15.75" customHeight="1">
      <c r="C426" s="10"/>
      <c r="D426" s="11"/>
    </row>
    <row r="427" spans="3:4" ht="15.75" customHeight="1">
      <c r="C427" s="10"/>
      <c r="D427" s="11"/>
    </row>
    <row r="428" spans="3:4" ht="15.75" customHeight="1">
      <c r="C428" s="10"/>
      <c r="D428" s="11"/>
    </row>
    <row r="429" spans="3:4" ht="15.75" customHeight="1">
      <c r="C429" s="10"/>
      <c r="D429" s="11"/>
    </row>
    <row r="430" spans="3:4" ht="15.75" customHeight="1">
      <c r="C430" s="10"/>
      <c r="D430" s="11"/>
    </row>
    <row r="431" spans="3:4" ht="15.75" customHeight="1">
      <c r="C431" s="10"/>
      <c r="D431" s="11"/>
    </row>
    <row r="432" spans="3:4" ht="15.75" customHeight="1">
      <c r="C432" s="10"/>
      <c r="D432" s="11"/>
    </row>
    <row r="433" spans="3:4" ht="15.75" customHeight="1">
      <c r="C433" s="10"/>
      <c r="D433" s="11"/>
    </row>
    <row r="434" spans="3:4" ht="15.75" customHeight="1">
      <c r="C434" s="10"/>
      <c r="D434" s="11"/>
    </row>
    <row r="435" spans="3:4" ht="15.75" customHeight="1">
      <c r="C435" s="10"/>
      <c r="D435" s="11"/>
    </row>
    <row r="436" spans="3:4" ht="15.75" customHeight="1">
      <c r="C436" s="10"/>
      <c r="D436" s="11"/>
    </row>
    <row r="437" spans="3:4" ht="15.75" customHeight="1">
      <c r="C437" s="10"/>
      <c r="D437" s="11"/>
    </row>
    <row r="438" spans="3:4" ht="15.75" customHeight="1">
      <c r="C438" s="10"/>
      <c r="D438" s="11"/>
    </row>
    <row r="439" spans="3:4" ht="15.75" customHeight="1">
      <c r="C439" s="10"/>
      <c r="D439" s="11"/>
    </row>
    <row r="440" spans="3:4" ht="15.75" customHeight="1">
      <c r="C440" s="10"/>
      <c r="D440" s="11"/>
    </row>
    <row r="441" spans="3:4" ht="15.75" customHeight="1">
      <c r="C441" s="10"/>
      <c r="D441" s="11"/>
    </row>
    <row r="442" spans="3:4" ht="15.75" customHeight="1">
      <c r="C442" s="10"/>
      <c r="D442" s="11"/>
    </row>
    <row r="443" spans="3:4" ht="15.75" customHeight="1">
      <c r="C443" s="10"/>
      <c r="D443" s="11"/>
    </row>
    <row r="444" spans="3:4" ht="15.75" customHeight="1">
      <c r="C444" s="10"/>
      <c r="D444" s="11"/>
    </row>
    <row r="445" spans="3:4" ht="15.75" customHeight="1">
      <c r="C445" s="10"/>
      <c r="D445" s="11"/>
    </row>
    <row r="446" spans="3:4" ht="15.75" customHeight="1">
      <c r="C446" s="10"/>
      <c r="D446" s="11"/>
    </row>
    <row r="447" spans="3:4" ht="15.75" customHeight="1">
      <c r="C447" s="10"/>
      <c r="D447" s="11"/>
    </row>
    <row r="448" spans="3:4" ht="15.75" customHeight="1">
      <c r="C448" s="10"/>
      <c r="D448" s="11"/>
    </row>
    <row r="449" spans="3:4" ht="15.75" customHeight="1">
      <c r="C449" s="10"/>
      <c r="D449" s="11"/>
    </row>
    <row r="450" spans="3:4" ht="15.75" customHeight="1">
      <c r="C450" s="10"/>
      <c r="D450" s="11"/>
    </row>
    <row r="451" spans="3:4" ht="15.75" customHeight="1">
      <c r="C451" s="10"/>
      <c r="D451" s="11"/>
    </row>
    <row r="452" spans="3:4" ht="15.75" customHeight="1">
      <c r="C452" s="10"/>
      <c r="D452" s="11"/>
    </row>
    <row r="453" spans="3:4" ht="15.75" customHeight="1">
      <c r="C453" s="10"/>
      <c r="D453" s="11"/>
    </row>
    <row r="454" spans="3:4" ht="15.75" customHeight="1">
      <c r="C454" s="10"/>
      <c r="D454" s="11"/>
    </row>
    <row r="455" spans="3:4" ht="15.75" customHeight="1">
      <c r="C455" s="10"/>
      <c r="D455" s="11"/>
    </row>
    <row r="456" spans="3:4" ht="15.75" customHeight="1">
      <c r="C456" s="10"/>
      <c r="D456" s="11"/>
    </row>
    <row r="457" spans="3:4" ht="15.75" customHeight="1">
      <c r="C457" s="10"/>
      <c r="D457" s="11"/>
    </row>
    <row r="458" spans="3:4" ht="15.75" customHeight="1">
      <c r="C458" s="10"/>
      <c r="D458" s="11"/>
    </row>
    <row r="459" spans="3:4" ht="15.75" customHeight="1">
      <c r="C459" s="10"/>
      <c r="D459" s="11"/>
    </row>
    <row r="460" spans="3:4" ht="15.75" customHeight="1">
      <c r="C460" s="10"/>
      <c r="D460" s="11"/>
    </row>
    <row r="461" spans="3:4" ht="15.75" customHeight="1">
      <c r="C461" s="10"/>
      <c r="D461" s="11"/>
    </row>
    <row r="462" spans="3:4" ht="15.75" customHeight="1">
      <c r="C462" s="10"/>
      <c r="D462" s="11"/>
    </row>
    <row r="463" spans="3:4" ht="15.75" customHeight="1">
      <c r="C463" s="10"/>
      <c r="D463" s="11"/>
    </row>
    <row r="464" spans="3:4" ht="15.75" customHeight="1">
      <c r="C464" s="10"/>
      <c r="D464" s="11"/>
    </row>
    <row r="465" spans="3:4" ht="15.75" customHeight="1">
      <c r="C465" s="10"/>
      <c r="D465" s="11"/>
    </row>
    <row r="466" spans="3:4" ht="15.75" customHeight="1">
      <c r="C466" s="10"/>
      <c r="D466" s="11"/>
    </row>
    <row r="467" spans="3:4" ht="15.75" customHeight="1">
      <c r="C467" s="10"/>
      <c r="D467" s="11"/>
    </row>
    <row r="468" spans="3:4" ht="15.75" customHeight="1">
      <c r="C468" s="10"/>
      <c r="D468" s="11"/>
    </row>
    <row r="469" spans="3:4" ht="15.75" customHeight="1">
      <c r="C469" s="10"/>
      <c r="D469" s="11"/>
    </row>
    <row r="470" spans="3:4" ht="15.75" customHeight="1">
      <c r="C470" s="10"/>
      <c r="D470" s="11"/>
    </row>
    <row r="471" spans="3:4" ht="15.75" customHeight="1">
      <c r="C471" s="10"/>
      <c r="D471" s="11"/>
    </row>
    <row r="472" spans="3:4" ht="15.75" customHeight="1">
      <c r="C472" s="10"/>
      <c r="D472" s="11"/>
    </row>
    <row r="473" spans="3:4" ht="15.75" customHeight="1">
      <c r="C473" s="10"/>
      <c r="D473" s="11"/>
    </row>
    <row r="474" spans="3:4" ht="15.75" customHeight="1">
      <c r="C474" s="10"/>
      <c r="D474" s="11"/>
    </row>
    <row r="475" spans="3:4" ht="15.75" customHeight="1">
      <c r="C475" s="10"/>
      <c r="D475" s="11"/>
    </row>
    <row r="476" spans="3:4" ht="15.75" customHeight="1">
      <c r="C476" s="10"/>
      <c r="D476" s="11"/>
    </row>
    <row r="477" spans="3:4" ht="15.75" customHeight="1">
      <c r="C477" s="10"/>
      <c r="D477" s="11"/>
    </row>
    <row r="478" spans="3:4" ht="15.75" customHeight="1">
      <c r="C478" s="10"/>
      <c r="D478" s="11"/>
    </row>
    <row r="479" spans="3:4" ht="15.75" customHeight="1">
      <c r="C479" s="10"/>
      <c r="D479" s="11"/>
    </row>
    <row r="480" spans="3:4" ht="15.75" customHeight="1">
      <c r="C480" s="10"/>
      <c r="D480" s="11"/>
    </row>
    <row r="481" spans="3:4" ht="15.75" customHeight="1">
      <c r="C481" s="10"/>
      <c r="D481" s="11"/>
    </row>
    <row r="482" spans="3:4" ht="15.75" customHeight="1">
      <c r="C482" s="10"/>
      <c r="D482" s="11"/>
    </row>
    <row r="483" spans="3:4" ht="15.75" customHeight="1">
      <c r="C483" s="10"/>
      <c r="D483" s="11"/>
    </row>
    <row r="484" spans="3:4" ht="15.75" customHeight="1">
      <c r="C484" s="10"/>
      <c r="D484" s="11"/>
    </row>
    <row r="485" spans="3:4" ht="15.75" customHeight="1">
      <c r="C485" s="10"/>
      <c r="D485" s="11"/>
    </row>
    <row r="486" spans="3:4" ht="15.75" customHeight="1">
      <c r="C486" s="10"/>
      <c r="D486" s="11"/>
    </row>
    <row r="487" spans="3:4" ht="15.75" customHeight="1">
      <c r="C487" s="10"/>
      <c r="D487" s="11"/>
    </row>
    <row r="488" spans="3:4" ht="15.75" customHeight="1">
      <c r="C488" s="10"/>
      <c r="D488" s="11"/>
    </row>
    <row r="489" spans="3:4" ht="15.75" customHeight="1">
      <c r="C489" s="10"/>
      <c r="D489" s="11"/>
    </row>
    <row r="490" spans="3:4" ht="15.75" customHeight="1">
      <c r="C490" s="10"/>
      <c r="D490" s="11"/>
    </row>
    <row r="491" spans="3:4" ht="15.75" customHeight="1">
      <c r="C491" s="10"/>
      <c r="D491" s="11"/>
    </row>
    <row r="492" spans="3:4" ht="15.75" customHeight="1">
      <c r="C492" s="10"/>
      <c r="D492" s="11"/>
    </row>
    <row r="493" spans="3:4" ht="15.75" customHeight="1">
      <c r="C493" s="10"/>
      <c r="D493" s="11"/>
    </row>
    <row r="494" spans="3:4" ht="15.75" customHeight="1">
      <c r="C494" s="10"/>
      <c r="D494" s="11"/>
    </row>
    <row r="495" spans="3:4" ht="15.75" customHeight="1">
      <c r="C495" s="10"/>
      <c r="D495" s="11"/>
    </row>
    <row r="496" spans="3:4" ht="15.75" customHeight="1">
      <c r="C496" s="10"/>
      <c r="D496" s="11"/>
    </row>
    <row r="497" spans="3:4" ht="15.75" customHeight="1">
      <c r="C497" s="10"/>
      <c r="D497" s="11"/>
    </row>
    <row r="498" spans="3:4" ht="15.75" customHeight="1">
      <c r="C498" s="10"/>
      <c r="D498" s="11"/>
    </row>
    <row r="499" spans="3:4" ht="15.75" customHeight="1">
      <c r="C499" s="10"/>
      <c r="D499" s="11"/>
    </row>
    <row r="500" spans="3:4" ht="15.75" customHeight="1">
      <c r="C500" s="10"/>
      <c r="D500" s="11"/>
    </row>
    <row r="501" spans="3:4" ht="15.75" customHeight="1">
      <c r="C501" s="10"/>
      <c r="D501" s="11"/>
    </row>
    <row r="502" spans="3:4" ht="15.75" customHeight="1">
      <c r="C502" s="10"/>
      <c r="D502" s="11"/>
    </row>
    <row r="503" spans="3:4" ht="15.75" customHeight="1">
      <c r="C503" s="10"/>
      <c r="D503" s="11"/>
    </row>
    <row r="504" spans="3:4" ht="15.75" customHeight="1">
      <c r="C504" s="10"/>
      <c r="D504" s="11"/>
    </row>
    <row r="505" spans="3:4" ht="15.75" customHeight="1">
      <c r="C505" s="10"/>
      <c r="D505" s="11"/>
    </row>
    <row r="506" spans="3:4" ht="15.75" customHeight="1">
      <c r="C506" s="10"/>
      <c r="D506" s="11"/>
    </row>
    <row r="507" spans="3:4" ht="15.75" customHeight="1">
      <c r="C507" s="10"/>
      <c r="D507" s="11"/>
    </row>
    <row r="508" spans="3:4" ht="15.75" customHeight="1">
      <c r="C508" s="10"/>
      <c r="D508" s="11"/>
    </row>
    <row r="509" spans="3:4" ht="15.75" customHeight="1">
      <c r="C509" s="10"/>
      <c r="D509" s="11"/>
    </row>
    <row r="510" spans="3:4" ht="15.75" customHeight="1">
      <c r="C510" s="10"/>
      <c r="D510" s="11"/>
    </row>
    <row r="511" spans="3:4" ht="15.75" customHeight="1">
      <c r="C511" s="10"/>
      <c r="D511" s="11"/>
    </row>
    <row r="512" spans="3:4" ht="15.75" customHeight="1">
      <c r="C512" s="10"/>
      <c r="D512" s="11"/>
    </row>
    <row r="513" spans="3:4" ht="15.75" customHeight="1">
      <c r="C513" s="10"/>
      <c r="D513" s="11"/>
    </row>
    <row r="514" spans="3:4" ht="15.75" customHeight="1">
      <c r="C514" s="10"/>
      <c r="D514" s="11"/>
    </row>
    <row r="515" spans="3:4" ht="15.75" customHeight="1">
      <c r="C515" s="10"/>
      <c r="D515" s="11"/>
    </row>
    <row r="516" spans="3:4" ht="15.75" customHeight="1">
      <c r="C516" s="10"/>
      <c r="D516" s="11"/>
    </row>
    <row r="517" spans="3:4" ht="15.75" customHeight="1">
      <c r="C517" s="10"/>
      <c r="D517" s="11"/>
    </row>
    <row r="518" spans="3:4" ht="15.75" customHeight="1">
      <c r="C518" s="10"/>
      <c r="D518" s="11"/>
    </row>
    <row r="519" spans="3:4" ht="15.75" customHeight="1">
      <c r="C519" s="10"/>
      <c r="D519" s="11"/>
    </row>
    <row r="520" spans="3:4" ht="15.75" customHeight="1">
      <c r="C520" s="10"/>
      <c r="D520" s="11"/>
    </row>
    <row r="521" spans="3:4" ht="15.75" customHeight="1">
      <c r="C521" s="10"/>
      <c r="D521" s="11"/>
    </row>
    <row r="522" spans="3:4" ht="15.75" customHeight="1">
      <c r="C522" s="10"/>
      <c r="D522" s="11"/>
    </row>
    <row r="523" spans="3:4" ht="15.75" customHeight="1">
      <c r="C523" s="10"/>
      <c r="D523" s="11"/>
    </row>
    <row r="524" spans="3:4" ht="15.75" customHeight="1">
      <c r="C524" s="10"/>
      <c r="D524" s="11"/>
    </row>
    <row r="525" spans="3:4" ht="15.75" customHeight="1">
      <c r="C525" s="10"/>
      <c r="D525" s="11"/>
    </row>
    <row r="526" spans="3:4" ht="15.75" customHeight="1">
      <c r="C526" s="10"/>
      <c r="D526" s="11"/>
    </row>
    <row r="527" spans="3:4" ht="15.75" customHeight="1">
      <c r="C527" s="10"/>
      <c r="D527" s="11"/>
    </row>
    <row r="528" spans="3:4" ht="15.75" customHeight="1">
      <c r="C528" s="10"/>
      <c r="D528" s="11"/>
    </row>
    <row r="529" spans="3:4" ht="15.75" customHeight="1">
      <c r="C529" s="10"/>
      <c r="D529" s="11"/>
    </row>
    <row r="530" spans="3:4" ht="15.75" customHeight="1">
      <c r="C530" s="10"/>
      <c r="D530" s="11"/>
    </row>
    <row r="531" spans="3:4" ht="15.75" customHeight="1">
      <c r="C531" s="10"/>
      <c r="D531" s="11"/>
    </row>
    <row r="532" spans="3:4" ht="15.75" customHeight="1">
      <c r="C532" s="10"/>
      <c r="D532" s="11"/>
    </row>
    <row r="533" spans="3:4" ht="15.75" customHeight="1">
      <c r="C533" s="10"/>
      <c r="D533" s="11"/>
    </row>
    <row r="534" spans="3:4" ht="15.75" customHeight="1">
      <c r="C534" s="10"/>
      <c r="D534" s="11"/>
    </row>
    <row r="535" spans="3:4" ht="15.75" customHeight="1">
      <c r="C535" s="10"/>
      <c r="D535" s="11"/>
    </row>
    <row r="536" spans="3:4" ht="15.75" customHeight="1">
      <c r="C536" s="10"/>
      <c r="D536" s="11"/>
    </row>
    <row r="537" spans="3:4" ht="15.75" customHeight="1">
      <c r="C537" s="10"/>
      <c r="D537" s="11"/>
    </row>
    <row r="538" spans="3:4" ht="15.75" customHeight="1">
      <c r="C538" s="10"/>
      <c r="D538" s="11"/>
    </row>
    <row r="539" spans="3:4" ht="15.75" customHeight="1">
      <c r="C539" s="10"/>
      <c r="D539" s="11"/>
    </row>
    <row r="540" spans="3:4" ht="15.75" customHeight="1">
      <c r="C540" s="10"/>
      <c r="D540" s="11"/>
    </row>
    <row r="541" spans="3:4" ht="15.75" customHeight="1">
      <c r="C541" s="10"/>
      <c r="D541" s="11"/>
    </row>
    <row r="542" spans="3:4" ht="15.75" customHeight="1">
      <c r="C542" s="10"/>
      <c r="D542" s="11"/>
    </row>
    <row r="543" spans="3:4" ht="15.75" customHeight="1">
      <c r="C543" s="10"/>
      <c r="D543" s="11"/>
    </row>
    <row r="544" spans="3:4" ht="15.75" customHeight="1">
      <c r="C544" s="10"/>
      <c r="D544" s="11"/>
    </row>
    <row r="545" spans="3:4" ht="15.75" customHeight="1">
      <c r="C545" s="10"/>
      <c r="D545" s="11"/>
    </row>
    <row r="546" spans="3:4" ht="15.75" customHeight="1">
      <c r="C546" s="10"/>
      <c r="D546" s="11"/>
    </row>
    <row r="547" spans="3:4" ht="15.75" customHeight="1">
      <c r="C547" s="10"/>
      <c r="D547" s="11"/>
    </row>
    <row r="548" spans="3:4" ht="15.75" customHeight="1">
      <c r="C548" s="10"/>
      <c r="D548" s="11"/>
    </row>
    <row r="549" spans="3:4" ht="15.75" customHeight="1">
      <c r="C549" s="10"/>
      <c r="D549" s="11"/>
    </row>
    <row r="550" spans="3:4" ht="15.75" customHeight="1">
      <c r="C550" s="10"/>
      <c r="D550" s="11"/>
    </row>
    <row r="551" spans="3:4" ht="15.75" customHeight="1">
      <c r="C551" s="10"/>
      <c r="D551" s="11"/>
    </row>
    <row r="552" spans="3:4" ht="15.75" customHeight="1">
      <c r="C552" s="10"/>
      <c r="D552" s="11"/>
    </row>
    <row r="553" spans="3:4" ht="15.75" customHeight="1">
      <c r="C553" s="10"/>
      <c r="D553" s="11"/>
    </row>
    <row r="554" spans="3:4" ht="15.75" customHeight="1">
      <c r="C554" s="10"/>
      <c r="D554" s="11"/>
    </row>
    <row r="555" spans="3:4" ht="15.75" customHeight="1">
      <c r="C555" s="10"/>
      <c r="D555" s="11"/>
    </row>
    <row r="556" spans="3:4" ht="15.75" customHeight="1">
      <c r="C556" s="10"/>
      <c r="D556" s="11"/>
    </row>
    <row r="557" spans="3:4" ht="15.75" customHeight="1">
      <c r="C557" s="10"/>
      <c r="D557" s="11"/>
    </row>
    <row r="558" spans="3:4" ht="15.75" customHeight="1">
      <c r="C558" s="10"/>
      <c r="D558" s="11"/>
    </row>
    <row r="559" spans="3:4" ht="15.75" customHeight="1">
      <c r="C559" s="10"/>
      <c r="D559" s="11"/>
    </row>
    <row r="560" spans="3:4" ht="15.75" customHeight="1">
      <c r="C560" s="10"/>
      <c r="D560" s="11"/>
    </row>
    <row r="561" spans="3:4" ht="15.75" customHeight="1">
      <c r="C561" s="10"/>
      <c r="D561" s="11"/>
    </row>
    <row r="562" spans="3:4" ht="15.75" customHeight="1">
      <c r="C562" s="10"/>
      <c r="D562" s="11"/>
    </row>
    <row r="563" spans="3:4" ht="15.75" customHeight="1">
      <c r="C563" s="10"/>
      <c r="D563" s="11"/>
    </row>
    <row r="564" spans="3:4" ht="15.75" customHeight="1">
      <c r="C564" s="10"/>
      <c r="D564" s="11"/>
    </row>
    <row r="565" spans="3:4" ht="15.75" customHeight="1">
      <c r="C565" s="10"/>
      <c r="D565" s="11"/>
    </row>
    <row r="566" spans="3:4" ht="15.75" customHeight="1">
      <c r="C566" s="10"/>
      <c r="D566" s="11"/>
    </row>
    <row r="567" spans="3:4" ht="15.75" customHeight="1">
      <c r="C567" s="10"/>
      <c r="D567" s="11"/>
    </row>
    <row r="568" spans="3:4" ht="15.75" customHeight="1">
      <c r="C568" s="10"/>
      <c r="D568" s="11"/>
    </row>
    <row r="569" spans="3:4" ht="15.75" customHeight="1">
      <c r="C569" s="10"/>
      <c r="D569" s="11"/>
    </row>
    <row r="570" spans="3:4" ht="15.75" customHeight="1">
      <c r="C570" s="10"/>
      <c r="D570" s="11"/>
    </row>
    <row r="571" spans="3:4" ht="15.75" customHeight="1">
      <c r="C571" s="10"/>
      <c r="D571" s="11"/>
    </row>
    <row r="572" spans="3:4" ht="15.75" customHeight="1">
      <c r="C572" s="10"/>
      <c r="D572" s="11"/>
    </row>
    <row r="573" spans="3:4" ht="15.75" customHeight="1">
      <c r="C573" s="10"/>
      <c r="D573" s="11"/>
    </row>
    <row r="574" spans="3:4" ht="15.75" customHeight="1">
      <c r="C574" s="10"/>
      <c r="D574" s="11"/>
    </row>
    <row r="575" spans="3:4" ht="15.75" customHeight="1">
      <c r="C575" s="10"/>
      <c r="D575" s="11"/>
    </row>
    <row r="576" spans="3:4" ht="15.75" customHeight="1">
      <c r="C576" s="10"/>
      <c r="D576" s="11"/>
    </row>
    <row r="577" spans="3:4" ht="15.75" customHeight="1">
      <c r="C577" s="10"/>
      <c r="D577" s="11"/>
    </row>
    <row r="578" spans="3:4" ht="15.75" customHeight="1">
      <c r="C578" s="10"/>
      <c r="D578" s="11"/>
    </row>
    <row r="579" spans="3:4" ht="15.75" customHeight="1">
      <c r="C579" s="10"/>
      <c r="D579" s="11"/>
    </row>
    <row r="580" spans="3:4" ht="15.75" customHeight="1">
      <c r="C580" s="10"/>
      <c r="D580" s="11"/>
    </row>
    <row r="581" spans="3:4" ht="15.75" customHeight="1">
      <c r="C581" s="10"/>
      <c r="D581" s="11"/>
    </row>
    <row r="582" spans="3:4" ht="15.75" customHeight="1">
      <c r="C582" s="10"/>
      <c r="D582" s="11"/>
    </row>
    <row r="583" spans="3:4" ht="15.75" customHeight="1">
      <c r="C583" s="10"/>
      <c r="D583" s="11"/>
    </row>
    <row r="584" spans="3:4" ht="15.75" customHeight="1">
      <c r="C584" s="10"/>
      <c r="D584" s="11"/>
    </row>
    <row r="585" spans="3:4" ht="15.75" customHeight="1">
      <c r="C585" s="10"/>
      <c r="D585" s="11"/>
    </row>
    <row r="586" spans="3:4" ht="15.75" customHeight="1">
      <c r="C586" s="10"/>
      <c r="D586" s="11"/>
    </row>
    <row r="587" spans="3:4" ht="15.75" customHeight="1">
      <c r="C587" s="10"/>
      <c r="D587" s="11"/>
    </row>
    <row r="588" spans="3:4" ht="15.75" customHeight="1">
      <c r="C588" s="10"/>
      <c r="D588" s="11"/>
    </row>
    <row r="589" spans="3:4" ht="15.75" customHeight="1">
      <c r="C589" s="10"/>
      <c r="D589" s="11"/>
    </row>
    <row r="590" spans="3:4" ht="15.75" customHeight="1">
      <c r="C590" s="10"/>
      <c r="D590" s="11"/>
    </row>
    <row r="591" spans="3:4" ht="15.75" customHeight="1">
      <c r="C591" s="10"/>
      <c r="D591" s="11"/>
    </row>
    <row r="592" spans="3:4" ht="15.75" customHeight="1">
      <c r="C592" s="10"/>
      <c r="D592" s="11"/>
    </row>
    <row r="593" spans="3:4" ht="15.75" customHeight="1">
      <c r="C593" s="10"/>
      <c r="D593" s="11"/>
    </row>
    <row r="594" spans="3:4" ht="15.75" customHeight="1">
      <c r="C594" s="10"/>
      <c r="D594" s="11"/>
    </row>
    <row r="595" spans="3:4" ht="15.75" customHeight="1">
      <c r="C595" s="10"/>
      <c r="D595" s="11"/>
    </row>
    <row r="596" spans="3:4" ht="15.75" customHeight="1">
      <c r="C596" s="10"/>
      <c r="D596" s="11"/>
    </row>
    <row r="597" spans="3:4" ht="15.75" customHeight="1">
      <c r="C597" s="10"/>
      <c r="D597" s="11"/>
    </row>
    <row r="598" spans="3:4" ht="15.75" customHeight="1">
      <c r="C598" s="10"/>
      <c r="D598" s="11"/>
    </row>
    <row r="599" spans="3:4" ht="15.75" customHeight="1">
      <c r="C599" s="10"/>
      <c r="D599" s="11"/>
    </row>
    <row r="600" spans="3:4" ht="15.75" customHeight="1">
      <c r="C600" s="10"/>
      <c r="D600" s="11"/>
    </row>
    <row r="601" spans="3:4" ht="15.75" customHeight="1">
      <c r="C601" s="10"/>
      <c r="D601" s="11"/>
    </row>
    <row r="602" spans="3:4" ht="15.75" customHeight="1">
      <c r="C602" s="10"/>
      <c r="D602" s="11"/>
    </row>
    <row r="603" spans="3:4" ht="15.75" customHeight="1">
      <c r="C603" s="10"/>
      <c r="D603" s="11"/>
    </row>
    <row r="604" spans="3:4" ht="15.75" customHeight="1">
      <c r="C604" s="10"/>
      <c r="D604" s="11"/>
    </row>
    <row r="605" spans="3:4" ht="15.75" customHeight="1">
      <c r="C605" s="10"/>
      <c r="D605" s="11"/>
    </row>
    <row r="606" spans="3:4" ht="15.75" customHeight="1">
      <c r="C606" s="10"/>
      <c r="D606" s="11"/>
    </row>
    <row r="607" spans="3:4" ht="15.75" customHeight="1">
      <c r="C607" s="10"/>
      <c r="D607" s="11"/>
    </row>
    <row r="608" spans="3:4" ht="15.75" customHeight="1">
      <c r="C608" s="10"/>
      <c r="D608" s="11"/>
    </row>
    <row r="609" spans="3:4" ht="15.75" customHeight="1">
      <c r="C609" s="10"/>
      <c r="D609" s="11"/>
    </row>
    <row r="610" spans="3:4" ht="15.75" customHeight="1">
      <c r="C610" s="10"/>
      <c r="D610" s="11"/>
    </row>
    <row r="611" spans="3:4" ht="15.75" customHeight="1">
      <c r="C611" s="10"/>
      <c r="D611" s="11"/>
    </row>
    <row r="612" spans="3:4" ht="15.75" customHeight="1">
      <c r="C612" s="10"/>
      <c r="D612" s="11"/>
    </row>
    <row r="613" spans="3:4" ht="15.75" customHeight="1">
      <c r="C613" s="10"/>
      <c r="D613" s="11"/>
    </row>
    <row r="614" spans="3:4" ht="15.75" customHeight="1">
      <c r="C614" s="10"/>
      <c r="D614" s="11"/>
    </row>
    <row r="615" spans="3:4" ht="15.75" customHeight="1">
      <c r="C615" s="10"/>
      <c r="D615" s="11"/>
    </row>
    <row r="616" spans="3:4" ht="15.75" customHeight="1">
      <c r="C616" s="10"/>
      <c r="D616" s="11"/>
    </row>
    <row r="617" spans="3:4" ht="15.75" customHeight="1">
      <c r="C617" s="10"/>
      <c r="D617" s="11"/>
    </row>
    <row r="618" spans="3:4" ht="15.75" customHeight="1">
      <c r="C618" s="10"/>
      <c r="D618" s="11"/>
    </row>
    <row r="619" spans="3:4" ht="15.75" customHeight="1">
      <c r="C619" s="10"/>
      <c r="D619" s="11"/>
    </row>
    <row r="620" spans="3:4" ht="15.75" customHeight="1">
      <c r="C620" s="10"/>
      <c r="D620" s="11"/>
    </row>
    <row r="621" spans="3:4" ht="15.75" customHeight="1">
      <c r="C621" s="10"/>
      <c r="D621" s="11"/>
    </row>
    <row r="622" spans="3:4" ht="15.75" customHeight="1">
      <c r="C622" s="10"/>
      <c r="D622" s="11"/>
    </row>
    <row r="623" spans="3:4" ht="15.75" customHeight="1">
      <c r="C623" s="10"/>
      <c r="D623" s="11"/>
    </row>
    <row r="624" spans="3:4" ht="15.75" customHeight="1">
      <c r="C624" s="10"/>
      <c r="D624" s="11"/>
    </row>
    <row r="625" spans="3:4" ht="15.75" customHeight="1">
      <c r="C625" s="10"/>
      <c r="D625" s="11"/>
    </row>
    <row r="626" spans="3:4" ht="15.75" customHeight="1">
      <c r="C626" s="10"/>
      <c r="D626" s="11"/>
    </row>
    <row r="627" spans="3:4" ht="15.75" customHeight="1">
      <c r="C627" s="10"/>
      <c r="D627" s="11"/>
    </row>
    <row r="628" spans="3:4" ht="15.75" customHeight="1">
      <c r="C628" s="10"/>
      <c r="D628" s="11"/>
    </row>
    <row r="629" spans="3:4" ht="15.75" customHeight="1">
      <c r="C629" s="10"/>
      <c r="D629" s="11"/>
    </row>
    <row r="630" spans="3:4" ht="15.75" customHeight="1">
      <c r="C630" s="10"/>
      <c r="D630" s="11"/>
    </row>
    <row r="631" spans="3:4" ht="15.75" customHeight="1">
      <c r="C631" s="10"/>
      <c r="D631" s="11"/>
    </row>
    <row r="632" spans="3:4" ht="15.75" customHeight="1">
      <c r="C632" s="10"/>
      <c r="D632" s="11"/>
    </row>
    <row r="633" spans="3:4" ht="15.75" customHeight="1">
      <c r="C633" s="10"/>
      <c r="D633" s="11"/>
    </row>
    <row r="634" spans="3:4" ht="15.75" customHeight="1">
      <c r="C634" s="10"/>
      <c r="D634" s="11"/>
    </row>
    <row r="635" spans="3:4" ht="15.75" customHeight="1">
      <c r="C635" s="10"/>
      <c r="D635" s="11"/>
    </row>
    <row r="636" spans="3:4" ht="15.75" customHeight="1">
      <c r="C636" s="10"/>
      <c r="D636" s="11"/>
    </row>
    <row r="637" spans="3:4" ht="15.75" customHeight="1">
      <c r="C637" s="10"/>
      <c r="D637" s="11"/>
    </row>
    <row r="638" spans="3:4" ht="15.75" customHeight="1">
      <c r="C638" s="10"/>
      <c r="D638" s="11"/>
    </row>
    <row r="639" spans="3:4" ht="15.75" customHeight="1">
      <c r="C639" s="10"/>
      <c r="D639" s="11"/>
    </row>
    <row r="640" spans="3:4" ht="15.75" customHeight="1">
      <c r="C640" s="10"/>
      <c r="D640" s="11"/>
    </row>
    <row r="641" spans="3:4" ht="15.75" customHeight="1">
      <c r="C641" s="10"/>
      <c r="D641" s="11"/>
    </row>
    <row r="642" spans="3:4" ht="15.75" customHeight="1">
      <c r="C642" s="10"/>
      <c r="D642" s="11"/>
    </row>
    <row r="643" spans="3:4" ht="15.75" customHeight="1">
      <c r="C643" s="10"/>
      <c r="D643" s="11"/>
    </row>
    <row r="644" spans="3:4" ht="15.75" customHeight="1">
      <c r="C644" s="10"/>
      <c r="D644" s="11"/>
    </row>
    <row r="645" spans="3:4" ht="15.75" customHeight="1">
      <c r="C645" s="10"/>
      <c r="D645" s="11"/>
    </row>
    <row r="646" spans="3:4" ht="15.75" customHeight="1">
      <c r="C646" s="10"/>
      <c r="D646" s="11"/>
    </row>
    <row r="647" spans="3:4" ht="15.75" customHeight="1">
      <c r="C647" s="10"/>
      <c r="D647" s="11"/>
    </row>
    <row r="648" spans="3:4" ht="15.75" customHeight="1">
      <c r="C648" s="10"/>
      <c r="D648" s="11"/>
    </row>
    <row r="649" spans="3:4" ht="15.75" customHeight="1">
      <c r="C649" s="10"/>
      <c r="D649" s="11"/>
    </row>
    <row r="650" spans="3:4" ht="15.75" customHeight="1">
      <c r="C650" s="10"/>
      <c r="D650" s="11"/>
    </row>
    <row r="651" spans="3:4" ht="15.75" customHeight="1">
      <c r="C651" s="10"/>
      <c r="D651" s="11"/>
    </row>
    <row r="652" spans="3:4" ht="15.75" customHeight="1">
      <c r="C652" s="10"/>
      <c r="D652" s="11"/>
    </row>
    <row r="653" spans="3:4" ht="15.75" customHeight="1">
      <c r="C653" s="10"/>
      <c r="D653" s="11"/>
    </row>
    <row r="654" spans="3:4" ht="15.75" customHeight="1">
      <c r="C654" s="10"/>
      <c r="D654" s="11"/>
    </row>
    <row r="655" spans="3:4" ht="15.75" customHeight="1">
      <c r="C655" s="10"/>
      <c r="D655" s="11"/>
    </row>
    <row r="656" spans="3:4" ht="15.75" customHeight="1">
      <c r="C656" s="10"/>
      <c r="D656" s="11"/>
    </row>
    <row r="657" spans="3:4" ht="15.75" customHeight="1">
      <c r="C657" s="10"/>
      <c r="D657" s="11"/>
    </row>
    <row r="658" spans="3:4" ht="15.75" customHeight="1">
      <c r="C658" s="10"/>
      <c r="D658" s="11"/>
    </row>
    <row r="659" spans="3:4" ht="15.75" customHeight="1">
      <c r="C659" s="10"/>
      <c r="D659" s="11"/>
    </row>
    <row r="660" spans="3:4" ht="15.75" customHeight="1">
      <c r="C660" s="10"/>
      <c r="D660" s="11"/>
    </row>
    <row r="661" spans="3:4" ht="15.75" customHeight="1">
      <c r="C661" s="10"/>
      <c r="D661" s="11"/>
    </row>
    <row r="662" spans="3:4" ht="15.75" customHeight="1">
      <c r="C662" s="10"/>
      <c r="D662" s="11"/>
    </row>
    <row r="663" spans="3:4" ht="15.75" customHeight="1">
      <c r="C663" s="10"/>
      <c r="D663" s="11"/>
    </row>
    <row r="664" spans="3:4" ht="15.75" customHeight="1">
      <c r="C664" s="10"/>
      <c r="D664" s="11"/>
    </row>
    <row r="665" spans="3:4" ht="15.75" customHeight="1">
      <c r="C665" s="10"/>
      <c r="D665" s="11"/>
    </row>
    <row r="666" spans="3:4" ht="15.75" customHeight="1">
      <c r="C666" s="10"/>
      <c r="D666" s="11"/>
    </row>
    <row r="667" spans="3:4" ht="15.75" customHeight="1">
      <c r="C667" s="10"/>
      <c r="D667" s="11"/>
    </row>
    <row r="668" spans="3:4" ht="15.75" customHeight="1">
      <c r="C668" s="10"/>
      <c r="D668" s="11"/>
    </row>
    <row r="669" spans="3:4" ht="15.75" customHeight="1">
      <c r="C669" s="10"/>
      <c r="D669" s="11"/>
    </row>
    <row r="670" spans="3:4" ht="15.75" customHeight="1">
      <c r="C670" s="10"/>
      <c r="D670" s="11"/>
    </row>
    <row r="671" spans="3:4" ht="15.75" customHeight="1">
      <c r="C671" s="10"/>
      <c r="D671" s="11"/>
    </row>
    <row r="672" spans="3:4" ht="15.75" customHeight="1">
      <c r="C672" s="10"/>
      <c r="D672" s="11"/>
    </row>
    <row r="673" spans="3:4" ht="15.75" customHeight="1">
      <c r="C673" s="10"/>
      <c r="D673" s="11"/>
    </row>
    <row r="674" spans="3:4" ht="15.75" customHeight="1">
      <c r="C674" s="10"/>
      <c r="D674" s="11"/>
    </row>
    <row r="675" spans="3:4" ht="15.75" customHeight="1">
      <c r="C675" s="10"/>
      <c r="D675" s="11"/>
    </row>
    <row r="676" spans="3:4" ht="15.75" customHeight="1">
      <c r="C676" s="10"/>
      <c r="D676" s="11"/>
    </row>
    <row r="677" spans="3:4" ht="15.75" customHeight="1">
      <c r="C677" s="10"/>
      <c r="D677" s="11"/>
    </row>
    <row r="678" spans="3:4" ht="15.75" customHeight="1">
      <c r="C678" s="10"/>
      <c r="D678" s="11"/>
    </row>
    <row r="679" spans="3:4" ht="15.75" customHeight="1">
      <c r="C679" s="10"/>
      <c r="D679" s="11"/>
    </row>
    <row r="680" spans="3:4" ht="15.75" customHeight="1">
      <c r="C680" s="10"/>
      <c r="D680" s="11"/>
    </row>
    <row r="681" spans="3:4" ht="15.75" customHeight="1">
      <c r="C681" s="10"/>
      <c r="D681" s="11"/>
    </row>
    <row r="682" spans="3:4" ht="15.75" customHeight="1">
      <c r="C682" s="10"/>
      <c r="D682" s="11"/>
    </row>
    <row r="683" spans="3:4" ht="15.75" customHeight="1">
      <c r="C683" s="10"/>
      <c r="D683" s="11"/>
    </row>
    <row r="684" spans="3:4" ht="15.75" customHeight="1">
      <c r="C684" s="10"/>
      <c r="D684" s="11"/>
    </row>
    <row r="685" spans="3:4" ht="15.75" customHeight="1">
      <c r="C685" s="10"/>
      <c r="D685" s="11"/>
    </row>
    <row r="686" spans="3:4" ht="15.75" customHeight="1">
      <c r="C686" s="10"/>
      <c r="D686" s="11"/>
    </row>
    <row r="687" spans="3:4" ht="15.75" customHeight="1">
      <c r="C687" s="10"/>
      <c r="D687" s="11"/>
    </row>
    <row r="688" spans="3:4" ht="15.75" customHeight="1">
      <c r="C688" s="10"/>
      <c r="D688" s="11"/>
    </row>
    <row r="689" spans="3:4" ht="15.75" customHeight="1">
      <c r="C689" s="10"/>
      <c r="D689" s="11"/>
    </row>
    <row r="690" spans="3:4" ht="15.75" customHeight="1">
      <c r="C690" s="10"/>
      <c r="D690" s="11"/>
    </row>
    <row r="691" spans="3:4" ht="15.75" customHeight="1">
      <c r="C691" s="10"/>
      <c r="D691" s="11"/>
    </row>
    <row r="692" spans="3:4" ht="15.75" customHeight="1">
      <c r="C692" s="10"/>
      <c r="D692" s="11"/>
    </row>
    <row r="693" spans="3:4" ht="15.75" customHeight="1">
      <c r="C693" s="10"/>
      <c r="D693" s="11"/>
    </row>
    <row r="694" spans="3:4" ht="15.75" customHeight="1">
      <c r="C694" s="10"/>
      <c r="D694" s="11"/>
    </row>
    <row r="695" spans="3:4" ht="15.75" customHeight="1">
      <c r="C695" s="10"/>
      <c r="D695" s="11"/>
    </row>
    <row r="696" spans="3:4" ht="15.75" customHeight="1">
      <c r="C696" s="10"/>
      <c r="D696" s="11"/>
    </row>
    <row r="697" spans="3:4" ht="15.75" customHeight="1">
      <c r="C697" s="10"/>
      <c r="D697" s="11"/>
    </row>
    <row r="698" spans="3:4" ht="15.75" customHeight="1">
      <c r="C698" s="10"/>
      <c r="D698" s="11"/>
    </row>
    <row r="699" spans="3:4" ht="15.75" customHeight="1">
      <c r="C699" s="10"/>
      <c r="D699" s="11"/>
    </row>
    <row r="700" spans="3:4" ht="15.75" customHeight="1">
      <c r="C700" s="10"/>
      <c r="D700" s="11"/>
    </row>
    <row r="701" spans="3:4" ht="15.75" customHeight="1">
      <c r="C701" s="10"/>
      <c r="D701" s="11"/>
    </row>
    <row r="702" spans="3:4" ht="15.75" customHeight="1">
      <c r="C702" s="10"/>
      <c r="D702" s="11"/>
    </row>
    <row r="703" spans="3:4" ht="15.75" customHeight="1">
      <c r="C703" s="10"/>
      <c r="D703" s="11"/>
    </row>
    <row r="704" spans="3:4" ht="15.75" customHeight="1">
      <c r="C704" s="10"/>
      <c r="D704" s="11"/>
    </row>
    <row r="705" spans="3:4" ht="15.75" customHeight="1">
      <c r="C705" s="10"/>
      <c r="D705" s="11"/>
    </row>
    <row r="706" spans="3:4" ht="15.75" customHeight="1">
      <c r="C706" s="10"/>
      <c r="D706" s="11"/>
    </row>
    <row r="707" spans="3:4" ht="15.75" customHeight="1">
      <c r="C707" s="10"/>
      <c r="D707" s="11"/>
    </row>
    <row r="708" spans="3:4" ht="15.75" customHeight="1">
      <c r="C708" s="10"/>
      <c r="D708" s="11"/>
    </row>
    <row r="709" spans="3:4" ht="15.75" customHeight="1">
      <c r="C709" s="10"/>
      <c r="D709" s="11"/>
    </row>
    <row r="710" spans="3:4" ht="15.75" customHeight="1">
      <c r="C710" s="10"/>
      <c r="D710" s="11"/>
    </row>
    <row r="711" spans="3:4" ht="15.75" customHeight="1">
      <c r="C711" s="10"/>
      <c r="D711" s="11"/>
    </row>
    <row r="712" spans="3:4" ht="15.75" customHeight="1">
      <c r="C712" s="10"/>
      <c r="D712" s="11"/>
    </row>
    <row r="713" spans="3:4" ht="15.75" customHeight="1">
      <c r="C713" s="10"/>
      <c r="D713" s="11"/>
    </row>
    <row r="714" spans="3:4" ht="15.75" customHeight="1">
      <c r="C714" s="10"/>
      <c r="D714" s="11"/>
    </row>
    <row r="715" spans="3:4" ht="15.75" customHeight="1">
      <c r="C715" s="10"/>
      <c r="D715" s="11"/>
    </row>
    <row r="716" spans="3:4" ht="15.75" customHeight="1">
      <c r="C716" s="10"/>
      <c r="D716" s="11"/>
    </row>
    <row r="717" spans="3:4" ht="15.75" customHeight="1">
      <c r="C717" s="10"/>
      <c r="D717" s="11"/>
    </row>
    <row r="718" spans="3:4" ht="15.75" customHeight="1">
      <c r="C718" s="10"/>
      <c r="D718" s="11"/>
    </row>
    <row r="719" spans="3:4" ht="15.75" customHeight="1">
      <c r="C719" s="10"/>
      <c r="D719" s="11"/>
    </row>
    <row r="720" spans="3:4" ht="15.75" customHeight="1">
      <c r="C720" s="10"/>
      <c r="D720" s="11"/>
    </row>
    <row r="721" spans="3:4" ht="15.75" customHeight="1">
      <c r="C721" s="10"/>
      <c r="D721" s="11"/>
    </row>
    <row r="722" spans="3:4" ht="15.75" customHeight="1">
      <c r="C722" s="10"/>
      <c r="D722" s="11"/>
    </row>
    <row r="723" spans="3:4" ht="15.75" customHeight="1">
      <c r="C723" s="10"/>
      <c r="D723" s="11"/>
    </row>
    <row r="724" spans="3:4" ht="15.75" customHeight="1">
      <c r="C724" s="10"/>
      <c r="D724" s="11"/>
    </row>
    <row r="725" spans="3:4" ht="15.75" customHeight="1">
      <c r="C725" s="10"/>
      <c r="D725" s="11"/>
    </row>
    <row r="726" spans="3:4" ht="15.75" customHeight="1">
      <c r="C726" s="10"/>
      <c r="D726" s="11"/>
    </row>
    <row r="727" spans="3:4" ht="15.75" customHeight="1">
      <c r="C727" s="10"/>
      <c r="D727" s="11"/>
    </row>
    <row r="728" spans="3:4" ht="15.75" customHeight="1">
      <c r="C728" s="10"/>
      <c r="D728" s="11"/>
    </row>
    <row r="729" spans="3:4" ht="15.75" customHeight="1">
      <c r="C729" s="10"/>
      <c r="D729" s="11"/>
    </row>
    <row r="730" spans="3:4" ht="15.75" customHeight="1">
      <c r="C730" s="10"/>
      <c r="D730" s="11"/>
    </row>
    <row r="731" spans="3:4" ht="15.75" customHeight="1">
      <c r="C731" s="10"/>
      <c r="D731" s="11"/>
    </row>
    <row r="732" spans="3:4" ht="15.75" customHeight="1">
      <c r="C732" s="10"/>
      <c r="D732" s="11"/>
    </row>
    <row r="733" spans="3:4" ht="15.75" customHeight="1">
      <c r="C733" s="10"/>
      <c r="D733" s="11"/>
    </row>
    <row r="734" spans="3:4" ht="15.75" customHeight="1">
      <c r="C734" s="10"/>
      <c r="D734" s="11"/>
    </row>
    <row r="735" spans="3:4" ht="15.75" customHeight="1">
      <c r="C735" s="10"/>
      <c r="D735" s="11"/>
    </row>
    <row r="736" spans="3:4" ht="15.75" customHeight="1">
      <c r="C736" s="10"/>
      <c r="D736" s="11"/>
    </row>
    <row r="737" spans="3:4" ht="15.75" customHeight="1">
      <c r="C737" s="10"/>
      <c r="D737" s="11"/>
    </row>
    <row r="738" spans="3:4" ht="15.75" customHeight="1">
      <c r="C738" s="10"/>
      <c r="D738" s="11"/>
    </row>
    <row r="739" spans="3:4" ht="15.75" customHeight="1">
      <c r="C739" s="10"/>
      <c r="D739" s="11"/>
    </row>
    <row r="740" spans="3:4" ht="15.75" customHeight="1">
      <c r="C740" s="10"/>
      <c r="D740" s="11"/>
    </row>
    <row r="741" spans="3:4" ht="15.75" customHeight="1">
      <c r="C741" s="10"/>
      <c r="D741" s="11"/>
    </row>
    <row r="742" spans="3:4" ht="15.75" customHeight="1">
      <c r="C742" s="10"/>
      <c r="D742" s="11"/>
    </row>
    <row r="743" spans="3:4" ht="15.75" customHeight="1">
      <c r="C743" s="10"/>
      <c r="D743" s="11"/>
    </row>
    <row r="744" spans="3:4" ht="15.75" customHeight="1">
      <c r="C744" s="10"/>
      <c r="D744" s="11"/>
    </row>
    <row r="745" spans="3:4" ht="15.75" customHeight="1">
      <c r="C745" s="10"/>
      <c r="D745" s="11"/>
    </row>
    <row r="746" spans="3:4" ht="15.75" customHeight="1">
      <c r="C746" s="10"/>
      <c r="D746" s="11"/>
    </row>
    <row r="747" spans="3:4" ht="15.75" customHeight="1">
      <c r="C747" s="10"/>
      <c r="D747" s="11"/>
    </row>
    <row r="748" spans="3:4" ht="15.75" customHeight="1">
      <c r="C748" s="10"/>
      <c r="D748" s="11"/>
    </row>
    <row r="749" spans="3:4" ht="15.75" customHeight="1">
      <c r="C749" s="10"/>
      <c r="D749" s="11"/>
    </row>
    <row r="750" spans="3:4" ht="15.75" customHeight="1">
      <c r="C750" s="10"/>
      <c r="D750" s="11"/>
    </row>
    <row r="751" spans="3:4" ht="15.75" customHeight="1">
      <c r="C751" s="10"/>
      <c r="D751" s="11"/>
    </row>
    <row r="752" spans="3:4" ht="15.75" customHeight="1">
      <c r="C752" s="10"/>
      <c r="D752" s="11"/>
    </row>
    <row r="753" spans="3:4" ht="15.75" customHeight="1">
      <c r="C753" s="10"/>
      <c r="D753" s="11"/>
    </row>
    <row r="754" spans="3:4" ht="15.75" customHeight="1">
      <c r="C754" s="10"/>
      <c r="D754" s="11"/>
    </row>
    <row r="755" spans="3:4" ht="15.75" customHeight="1">
      <c r="C755" s="10"/>
      <c r="D755" s="11"/>
    </row>
    <row r="756" spans="3:4" ht="15.75" customHeight="1">
      <c r="C756" s="10"/>
      <c r="D756" s="11"/>
    </row>
    <row r="757" spans="3:4" ht="15.75" customHeight="1">
      <c r="C757" s="10"/>
      <c r="D757" s="11"/>
    </row>
    <row r="758" spans="3:4" ht="15.75" customHeight="1">
      <c r="C758" s="10"/>
      <c r="D758" s="11"/>
    </row>
    <row r="759" spans="3:4" ht="15.75" customHeight="1">
      <c r="C759" s="10"/>
      <c r="D759" s="11"/>
    </row>
    <row r="760" spans="3:4" ht="15.75" customHeight="1">
      <c r="C760" s="10"/>
      <c r="D760" s="11"/>
    </row>
    <row r="761" spans="3:4" ht="15.75" customHeight="1">
      <c r="C761" s="10"/>
      <c r="D761" s="11"/>
    </row>
    <row r="762" spans="3:4" ht="15.75" customHeight="1">
      <c r="C762" s="10"/>
      <c r="D762" s="11"/>
    </row>
    <row r="763" spans="3:4" ht="15.75" customHeight="1">
      <c r="C763" s="10"/>
      <c r="D763" s="11"/>
    </row>
    <row r="764" spans="3:4" ht="15.75" customHeight="1">
      <c r="C764" s="10"/>
      <c r="D764" s="11"/>
    </row>
    <row r="765" spans="3:4" ht="15.75" customHeight="1">
      <c r="C765" s="10"/>
      <c r="D765" s="11"/>
    </row>
    <row r="766" spans="3:4" ht="15.75" customHeight="1">
      <c r="C766" s="10"/>
      <c r="D766" s="11"/>
    </row>
    <row r="767" spans="3:4" ht="15.75" customHeight="1">
      <c r="C767" s="10"/>
      <c r="D767" s="11"/>
    </row>
    <row r="768" spans="3:4" ht="15.75" customHeight="1">
      <c r="C768" s="10"/>
      <c r="D768" s="11"/>
    </row>
    <row r="769" spans="3:4" ht="15.75" customHeight="1">
      <c r="C769" s="10"/>
      <c r="D769" s="11"/>
    </row>
    <row r="770" spans="3:4" ht="15.75" customHeight="1">
      <c r="C770" s="10"/>
      <c r="D770" s="11"/>
    </row>
    <row r="771" spans="3:4" ht="15.75" customHeight="1">
      <c r="C771" s="10"/>
      <c r="D771" s="11"/>
    </row>
    <row r="772" spans="3:4" ht="15.75" customHeight="1">
      <c r="C772" s="10"/>
      <c r="D772" s="11"/>
    </row>
    <row r="773" spans="3:4" ht="15.75" customHeight="1">
      <c r="C773" s="10"/>
      <c r="D773" s="11"/>
    </row>
    <row r="774" spans="3:4" ht="15.75" customHeight="1">
      <c r="C774" s="10"/>
      <c r="D774" s="11"/>
    </row>
    <row r="775" spans="3:4" ht="15.75" customHeight="1">
      <c r="C775" s="10"/>
      <c r="D775" s="11"/>
    </row>
    <row r="776" spans="3:4" ht="15.75" customHeight="1">
      <c r="C776" s="10"/>
      <c r="D776" s="11"/>
    </row>
    <row r="777" spans="3:4" ht="15.75" customHeight="1">
      <c r="C777" s="10"/>
      <c r="D777" s="11"/>
    </row>
    <row r="778" spans="3:4" ht="15.75" customHeight="1">
      <c r="C778" s="10"/>
      <c r="D778" s="11"/>
    </row>
    <row r="779" spans="3:4" ht="15.75" customHeight="1">
      <c r="C779" s="10"/>
      <c r="D779" s="11"/>
    </row>
    <row r="780" spans="3:4" ht="15.75" customHeight="1">
      <c r="C780" s="10"/>
      <c r="D780" s="11"/>
    </row>
    <row r="781" spans="3:4" ht="15.75" customHeight="1">
      <c r="C781" s="10"/>
      <c r="D781" s="11"/>
    </row>
    <row r="782" spans="3:4" ht="15.75" customHeight="1">
      <c r="C782" s="10"/>
      <c r="D782" s="11"/>
    </row>
    <row r="783" spans="3:4" ht="15.75" customHeight="1">
      <c r="C783" s="10"/>
      <c r="D783" s="11"/>
    </row>
    <row r="784" spans="3:4" ht="15.75" customHeight="1">
      <c r="C784" s="10"/>
      <c r="D784" s="11"/>
    </row>
    <row r="785" spans="3:4" ht="15.75" customHeight="1">
      <c r="C785" s="10"/>
      <c r="D785" s="11"/>
    </row>
    <row r="786" spans="3:4" ht="15.75" customHeight="1">
      <c r="C786" s="10"/>
      <c r="D786" s="11"/>
    </row>
    <row r="787" spans="3:4" ht="15.75" customHeight="1">
      <c r="C787" s="10"/>
      <c r="D787" s="11"/>
    </row>
    <row r="788" spans="3:4" ht="15.75" customHeight="1">
      <c r="C788" s="10"/>
      <c r="D788" s="11"/>
    </row>
    <row r="789" spans="3:4" ht="15.75" customHeight="1">
      <c r="C789" s="10"/>
      <c r="D789" s="11"/>
    </row>
    <row r="790" spans="3:4" ht="15.75" customHeight="1">
      <c r="C790" s="10"/>
      <c r="D790" s="11"/>
    </row>
    <row r="791" spans="3:4" ht="15.75" customHeight="1">
      <c r="C791" s="10"/>
      <c r="D791" s="11"/>
    </row>
    <row r="792" spans="3:4" ht="15.75" customHeight="1">
      <c r="C792" s="10"/>
      <c r="D792" s="11"/>
    </row>
    <row r="793" spans="3:4" ht="15.75" customHeight="1">
      <c r="C793" s="10"/>
      <c r="D793" s="11"/>
    </row>
    <row r="794" spans="3:4" ht="15.75" customHeight="1">
      <c r="C794" s="10"/>
      <c r="D794" s="11"/>
    </row>
    <row r="795" spans="3:4" ht="15.75" customHeight="1">
      <c r="C795" s="10"/>
      <c r="D795" s="11"/>
    </row>
    <row r="796" spans="3:4" ht="15.75" customHeight="1">
      <c r="C796" s="10"/>
      <c r="D796" s="11"/>
    </row>
    <row r="797" spans="3:4" ht="15.75" customHeight="1">
      <c r="C797" s="10"/>
      <c r="D797" s="11"/>
    </row>
    <row r="798" spans="3:4" ht="15.75" customHeight="1">
      <c r="C798" s="10"/>
      <c r="D798" s="11"/>
    </row>
    <row r="799" spans="3:4" ht="15.75" customHeight="1">
      <c r="C799" s="10"/>
      <c r="D799" s="11"/>
    </row>
    <row r="800" spans="3:4" ht="15.75" customHeight="1">
      <c r="C800" s="10"/>
      <c r="D800" s="11"/>
    </row>
    <row r="801" spans="3:4" ht="15.75" customHeight="1">
      <c r="C801" s="10"/>
      <c r="D801" s="11"/>
    </row>
    <row r="802" spans="3:4" ht="15.75" customHeight="1">
      <c r="C802" s="10"/>
      <c r="D802" s="11"/>
    </row>
    <row r="803" spans="3:4" ht="15.75" customHeight="1">
      <c r="C803" s="10"/>
      <c r="D803" s="11"/>
    </row>
    <row r="804" spans="3:4" ht="15.75" customHeight="1">
      <c r="C804" s="10"/>
      <c r="D804" s="11"/>
    </row>
    <row r="805" spans="3:4" ht="15.75" customHeight="1">
      <c r="C805" s="10"/>
      <c r="D805" s="11"/>
    </row>
    <row r="806" spans="3:4" ht="15.75" customHeight="1">
      <c r="C806" s="10"/>
      <c r="D806" s="11"/>
    </row>
    <row r="807" spans="3:4" ht="15.75" customHeight="1">
      <c r="C807" s="10"/>
      <c r="D807" s="11"/>
    </row>
    <row r="808" spans="3:4" ht="15.75" customHeight="1">
      <c r="C808" s="10"/>
      <c r="D808" s="11"/>
    </row>
    <row r="809" spans="3:4" ht="15.75" customHeight="1">
      <c r="C809" s="10"/>
      <c r="D809" s="11"/>
    </row>
    <row r="810" spans="3:4" ht="15.75" customHeight="1">
      <c r="C810" s="10"/>
      <c r="D810" s="11"/>
    </row>
    <row r="811" spans="3:4" ht="15.75" customHeight="1">
      <c r="C811" s="10"/>
      <c r="D811" s="11"/>
    </row>
    <row r="812" spans="3:4" ht="15.75" customHeight="1">
      <c r="C812" s="10"/>
      <c r="D812" s="11"/>
    </row>
    <row r="813" spans="3:4" ht="15.75" customHeight="1">
      <c r="C813" s="10"/>
      <c r="D813" s="11"/>
    </row>
    <row r="814" spans="3:4" ht="15.75" customHeight="1">
      <c r="C814" s="10"/>
      <c r="D814" s="11"/>
    </row>
    <row r="815" spans="3:4" ht="15.75" customHeight="1">
      <c r="C815" s="10"/>
      <c r="D815" s="11"/>
    </row>
    <row r="816" spans="3:4" ht="15.75" customHeight="1">
      <c r="C816" s="10"/>
      <c r="D816" s="11"/>
    </row>
    <row r="817" spans="3:4" ht="15.75" customHeight="1">
      <c r="C817" s="10"/>
      <c r="D817" s="11"/>
    </row>
    <row r="818" spans="3:4" ht="15.75" customHeight="1">
      <c r="C818" s="10"/>
      <c r="D818" s="11"/>
    </row>
    <row r="819" spans="3:4" ht="15.75" customHeight="1">
      <c r="C819" s="10"/>
      <c r="D819" s="11"/>
    </row>
    <row r="820" spans="3:4" ht="15.75" customHeight="1">
      <c r="C820" s="10"/>
      <c r="D820" s="11"/>
    </row>
    <row r="821" spans="3:4" ht="15.75" customHeight="1">
      <c r="C821" s="10"/>
      <c r="D821" s="11"/>
    </row>
    <row r="822" spans="3:4" ht="15.75" customHeight="1">
      <c r="C822" s="10"/>
      <c r="D822" s="11"/>
    </row>
    <row r="823" spans="3:4" ht="15.75" customHeight="1">
      <c r="C823" s="10"/>
      <c r="D823" s="11"/>
    </row>
    <row r="824" spans="3:4" ht="15.75" customHeight="1">
      <c r="C824" s="10"/>
      <c r="D824" s="11"/>
    </row>
    <row r="825" spans="3:4" ht="15.75" customHeight="1">
      <c r="C825" s="10"/>
      <c r="D825" s="11"/>
    </row>
    <row r="826" spans="3:4" ht="15.75" customHeight="1">
      <c r="C826" s="10"/>
      <c r="D826" s="11"/>
    </row>
    <row r="827" spans="3:4" ht="15.75" customHeight="1">
      <c r="C827" s="10"/>
      <c r="D827" s="11"/>
    </row>
    <row r="828" spans="3:4" ht="15.75" customHeight="1">
      <c r="C828" s="10"/>
      <c r="D828" s="11"/>
    </row>
    <row r="829" spans="3:4" ht="15.75" customHeight="1">
      <c r="C829" s="10"/>
      <c r="D829" s="11"/>
    </row>
    <row r="830" spans="3:4" ht="15.75" customHeight="1">
      <c r="C830" s="10"/>
      <c r="D830" s="11"/>
    </row>
    <row r="831" spans="3:4" ht="15.75" customHeight="1">
      <c r="C831" s="10"/>
      <c r="D831" s="11"/>
    </row>
    <row r="832" spans="3:4" ht="15.75" customHeight="1">
      <c r="C832" s="10"/>
      <c r="D832" s="11"/>
    </row>
    <row r="833" spans="3:4" ht="15.75" customHeight="1">
      <c r="C833" s="10"/>
      <c r="D833" s="11"/>
    </row>
    <row r="834" spans="3:4" ht="15.75" customHeight="1">
      <c r="C834" s="10"/>
      <c r="D834" s="11"/>
    </row>
    <row r="835" spans="3:4" ht="15.75" customHeight="1">
      <c r="C835" s="10"/>
      <c r="D835" s="11"/>
    </row>
    <row r="836" spans="3:4" ht="15.75" customHeight="1">
      <c r="C836" s="10"/>
      <c r="D836" s="11"/>
    </row>
    <row r="837" spans="3:4" ht="15.75" customHeight="1">
      <c r="C837" s="10"/>
      <c r="D837" s="11"/>
    </row>
    <row r="838" spans="3:4" ht="15.75" customHeight="1">
      <c r="C838" s="10"/>
      <c r="D838" s="11"/>
    </row>
    <row r="839" spans="3:4" ht="15.75" customHeight="1">
      <c r="C839" s="10"/>
      <c r="D839" s="11"/>
    </row>
    <row r="840" spans="3:4" ht="15.75" customHeight="1">
      <c r="C840" s="10"/>
      <c r="D840" s="11"/>
    </row>
    <row r="841" spans="3:4" ht="15.75" customHeight="1">
      <c r="C841" s="10"/>
      <c r="D841" s="11"/>
    </row>
    <row r="842" spans="3:4" ht="15.75" customHeight="1">
      <c r="C842" s="10"/>
      <c r="D842" s="11"/>
    </row>
    <row r="843" spans="3:4" ht="15.75" customHeight="1">
      <c r="C843" s="10"/>
      <c r="D843" s="11"/>
    </row>
    <row r="844" spans="3:4" ht="15.75" customHeight="1">
      <c r="C844" s="10"/>
      <c r="D844" s="11"/>
    </row>
    <row r="845" spans="3:4" ht="15.75" customHeight="1">
      <c r="C845" s="10"/>
      <c r="D845" s="11"/>
    </row>
    <row r="846" spans="3:4" ht="15.75" customHeight="1">
      <c r="C846" s="10"/>
      <c r="D846" s="11"/>
    </row>
    <row r="847" spans="3:4" ht="15.75" customHeight="1">
      <c r="C847" s="10"/>
      <c r="D847" s="11"/>
    </row>
    <row r="848" spans="3:4" ht="15.75" customHeight="1">
      <c r="C848" s="10"/>
      <c r="D848" s="11"/>
    </row>
    <row r="849" spans="3:4" ht="15.75" customHeight="1">
      <c r="C849" s="10"/>
      <c r="D849" s="11"/>
    </row>
    <row r="850" spans="3:4" ht="15.75" customHeight="1">
      <c r="C850" s="10"/>
      <c r="D850" s="11"/>
    </row>
    <row r="851" spans="3:4" ht="15.75" customHeight="1">
      <c r="C851" s="10"/>
      <c r="D851" s="11"/>
    </row>
    <row r="852" spans="3:4" ht="15.75" customHeight="1">
      <c r="C852" s="10"/>
      <c r="D852" s="11"/>
    </row>
    <row r="853" spans="3:4" ht="15.75" customHeight="1">
      <c r="C853" s="10"/>
      <c r="D853" s="11"/>
    </row>
    <row r="854" spans="3:4" ht="15.75" customHeight="1">
      <c r="C854" s="10"/>
      <c r="D854" s="11"/>
    </row>
    <row r="855" spans="3:4" ht="15.75" customHeight="1">
      <c r="C855" s="10"/>
      <c r="D855" s="11"/>
    </row>
    <row r="856" spans="3:4" ht="15.75" customHeight="1">
      <c r="C856" s="10"/>
      <c r="D856" s="11"/>
    </row>
    <row r="857" spans="3:4" ht="15.75" customHeight="1">
      <c r="C857" s="10"/>
      <c r="D857" s="11"/>
    </row>
    <row r="858" spans="3:4" ht="15.75" customHeight="1">
      <c r="C858" s="10"/>
      <c r="D858" s="11"/>
    </row>
    <row r="859" spans="3:4" ht="15.75" customHeight="1">
      <c r="C859" s="10"/>
      <c r="D859" s="11"/>
    </row>
    <row r="860" spans="3:4" ht="15.75" customHeight="1">
      <c r="C860" s="10"/>
      <c r="D860" s="11"/>
    </row>
    <row r="861" spans="3:4" ht="15.75" customHeight="1">
      <c r="C861" s="10"/>
      <c r="D861" s="11"/>
    </row>
    <row r="862" spans="3:4" ht="15.75" customHeight="1">
      <c r="C862" s="10"/>
      <c r="D862" s="11"/>
    </row>
    <row r="863" spans="3:4" ht="15.75" customHeight="1">
      <c r="C863" s="10"/>
      <c r="D863" s="11"/>
    </row>
    <row r="864" spans="3:4" ht="15.75" customHeight="1">
      <c r="C864" s="10"/>
      <c r="D864" s="11"/>
    </row>
    <row r="865" spans="3:4" ht="15.75" customHeight="1">
      <c r="C865" s="10"/>
      <c r="D865" s="11"/>
    </row>
    <row r="866" spans="3:4" ht="15.75" customHeight="1">
      <c r="C866" s="10"/>
      <c r="D866" s="11"/>
    </row>
    <row r="867" spans="3:4" ht="15.75" customHeight="1">
      <c r="C867" s="10"/>
      <c r="D867" s="11"/>
    </row>
    <row r="868" spans="3:4" ht="15.75" customHeight="1">
      <c r="C868" s="10"/>
      <c r="D868" s="11"/>
    </row>
    <row r="869" spans="3:4" ht="15.75" customHeight="1">
      <c r="C869" s="10"/>
      <c r="D869" s="11"/>
    </row>
    <row r="870" spans="3:4" ht="15.75" customHeight="1">
      <c r="C870" s="10"/>
      <c r="D870" s="11"/>
    </row>
    <row r="871" spans="3:4" ht="15.75" customHeight="1">
      <c r="C871" s="10"/>
      <c r="D871" s="11"/>
    </row>
    <row r="872" spans="3:4" ht="15.75" customHeight="1">
      <c r="C872" s="10"/>
      <c r="D872" s="11"/>
    </row>
    <row r="873" spans="3:4" ht="15.75" customHeight="1">
      <c r="C873" s="10"/>
      <c r="D873" s="11"/>
    </row>
    <row r="874" spans="3:4" ht="15.75" customHeight="1">
      <c r="C874" s="10"/>
      <c r="D874" s="11"/>
    </row>
    <row r="875" spans="3:4" ht="15.75" customHeight="1">
      <c r="C875" s="10"/>
      <c r="D875" s="11"/>
    </row>
    <row r="876" spans="3:4" ht="15.75" customHeight="1">
      <c r="C876" s="10"/>
      <c r="D876" s="11"/>
    </row>
    <row r="877" spans="3:4" ht="15.75" customHeight="1">
      <c r="C877" s="10"/>
      <c r="D877" s="11"/>
    </row>
    <row r="878" spans="3:4" ht="15.75" customHeight="1">
      <c r="C878" s="10"/>
      <c r="D878" s="11"/>
    </row>
    <row r="879" spans="3:4" ht="15.75" customHeight="1">
      <c r="C879" s="10"/>
      <c r="D879" s="11"/>
    </row>
    <row r="880" spans="3:4" ht="15.75" customHeight="1">
      <c r="C880" s="10"/>
      <c r="D880" s="11"/>
    </row>
    <row r="881" spans="3:4" ht="15.75" customHeight="1">
      <c r="C881" s="10"/>
      <c r="D881" s="11"/>
    </row>
    <row r="882" spans="3:4" ht="15.75" customHeight="1">
      <c r="C882" s="10"/>
      <c r="D882" s="11"/>
    </row>
    <row r="883" spans="3:4" ht="15.75" customHeight="1">
      <c r="C883" s="10"/>
      <c r="D883" s="11"/>
    </row>
    <row r="884" spans="3:4" ht="15.75" customHeight="1">
      <c r="C884" s="10"/>
      <c r="D884" s="11"/>
    </row>
    <row r="885" spans="3:4" ht="15.75" customHeight="1">
      <c r="C885" s="10"/>
      <c r="D885" s="11"/>
    </row>
    <row r="886" spans="3:4" ht="15.75" customHeight="1">
      <c r="C886" s="10"/>
      <c r="D886" s="11"/>
    </row>
    <row r="887" spans="3:4" ht="15.75" customHeight="1">
      <c r="C887" s="10"/>
      <c r="D887" s="11"/>
    </row>
    <row r="888" spans="3:4" ht="15.75" customHeight="1">
      <c r="C888" s="10"/>
      <c r="D888" s="11"/>
    </row>
    <row r="889" spans="3:4" ht="15.75" customHeight="1">
      <c r="C889" s="10"/>
      <c r="D889" s="11"/>
    </row>
    <row r="890" spans="3:4" ht="15.75" customHeight="1">
      <c r="C890" s="10"/>
      <c r="D890" s="11"/>
    </row>
    <row r="891" spans="3:4" ht="15.75" customHeight="1">
      <c r="C891" s="10"/>
      <c r="D891" s="11"/>
    </row>
    <row r="892" spans="3:4" ht="15.75" customHeight="1">
      <c r="C892" s="10"/>
      <c r="D892" s="11"/>
    </row>
    <row r="893" spans="3:4" ht="15.75" customHeight="1">
      <c r="C893" s="10"/>
      <c r="D893" s="11"/>
    </row>
    <row r="894" spans="3:4" ht="15.75" customHeight="1">
      <c r="C894" s="10"/>
      <c r="D894" s="11"/>
    </row>
    <row r="895" spans="3:4" ht="15.75" customHeight="1">
      <c r="C895" s="10"/>
      <c r="D895" s="11"/>
    </row>
    <row r="896" spans="3:4" ht="15.75" customHeight="1">
      <c r="C896" s="10"/>
      <c r="D896" s="11"/>
    </row>
    <row r="897" spans="3:4" ht="15.75" customHeight="1">
      <c r="C897" s="10"/>
      <c r="D897" s="11"/>
    </row>
    <row r="898" spans="3:4" ht="15.75" customHeight="1">
      <c r="C898" s="10"/>
      <c r="D898" s="11"/>
    </row>
    <row r="899" spans="3:4" ht="15.75" customHeight="1">
      <c r="C899" s="10"/>
      <c r="D899" s="11"/>
    </row>
    <row r="900" spans="3:4" ht="15.75" customHeight="1">
      <c r="C900" s="10"/>
      <c r="D900" s="11"/>
    </row>
    <row r="901" spans="3:4" ht="15.75" customHeight="1">
      <c r="C901" s="10"/>
      <c r="D901" s="11"/>
    </row>
    <row r="902" spans="3:4" ht="15.75" customHeight="1">
      <c r="C902" s="10"/>
      <c r="D902" s="11"/>
    </row>
    <row r="903" spans="3:4" ht="15.75" customHeight="1">
      <c r="C903" s="10"/>
      <c r="D903" s="11"/>
    </row>
    <row r="904" spans="3:4" ht="15.75" customHeight="1">
      <c r="C904" s="10"/>
      <c r="D904" s="11"/>
    </row>
    <row r="905" spans="3:4" ht="15.75" customHeight="1">
      <c r="C905" s="10"/>
      <c r="D905" s="11"/>
    </row>
    <row r="906" spans="3:4" ht="15.75" customHeight="1">
      <c r="C906" s="10"/>
      <c r="D906" s="11"/>
    </row>
    <row r="907" spans="3:4" ht="15.75" customHeight="1">
      <c r="C907" s="10"/>
      <c r="D907" s="11"/>
    </row>
    <row r="908" spans="3:4" ht="15.75" customHeight="1">
      <c r="C908" s="10"/>
      <c r="D908" s="11"/>
    </row>
    <row r="909" spans="3:4" ht="15.75" customHeight="1">
      <c r="C909" s="10"/>
      <c r="D909" s="11"/>
    </row>
    <row r="910" spans="3:4" ht="15.75" customHeight="1">
      <c r="C910" s="10"/>
      <c r="D910" s="11"/>
    </row>
    <row r="911" spans="3:4" ht="15.75" customHeight="1">
      <c r="C911" s="10"/>
      <c r="D911" s="11"/>
    </row>
    <row r="912" spans="3:4" ht="15.75" customHeight="1">
      <c r="C912" s="10"/>
      <c r="D912" s="11"/>
    </row>
    <row r="913" spans="3:4" ht="15.75" customHeight="1">
      <c r="C913" s="10"/>
      <c r="D913" s="11"/>
    </row>
    <row r="914" spans="3:4" ht="15.75" customHeight="1">
      <c r="C914" s="10"/>
      <c r="D914" s="11"/>
    </row>
    <row r="915" spans="3:4" ht="15.75" customHeight="1">
      <c r="C915" s="10"/>
      <c r="D915" s="11"/>
    </row>
    <row r="916" spans="3:4" ht="15.75" customHeight="1">
      <c r="C916" s="10"/>
      <c r="D916" s="11"/>
    </row>
    <row r="917" spans="3:4" ht="15.75" customHeight="1">
      <c r="C917" s="10"/>
      <c r="D917" s="11"/>
    </row>
    <row r="918" spans="3:4" ht="15.75" customHeight="1">
      <c r="C918" s="10"/>
      <c r="D918" s="11"/>
    </row>
    <row r="919" spans="3:4" ht="15.75" customHeight="1">
      <c r="C919" s="10"/>
      <c r="D919" s="11"/>
    </row>
    <row r="920" spans="3:4" ht="15.75" customHeight="1">
      <c r="C920" s="10"/>
      <c r="D920" s="11"/>
    </row>
    <row r="921" spans="3:4" ht="15.75" customHeight="1">
      <c r="C921" s="10"/>
      <c r="D921" s="11"/>
    </row>
    <row r="922" spans="3:4" ht="15.75" customHeight="1">
      <c r="C922" s="10"/>
      <c r="D922" s="11"/>
    </row>
    <row r="923" spans="3:4" ht="15.75" customHeight="1">
      <c r="C923" s="10"/>
      <c r="D923" s="11"/>
    </row>
    <row r="924" spans="3:4" ht="15.75" customHeight="1">
      <c r="C924" s="10"/>
      <c r="D924" s="11"/>
    </row>
    <row r="925" spans="3:4" ht="15.75" customHeight="1">
      <c r="C925" s="10"/>
      <c r="D925" s="11"/>
    </row>
    <row r="926" spans="3:4" ht="15.75" customHeight="1">
      <c r="C926" s="10"/>
      <c r="D926" s="11"/>
    </row>
    <row r="927" spans="3:4" ht="15.75" customHeight="1">
      <c r="C927" s="10"/>
      <c r="D927" s="11"/>
    </row>
    <row r="928" spans="3:4" ht="15.75" customHeight="1">
      <c r="C928" s="10"/>
      <c r="D928" s="11"/>
    </row>
    <row r="929" spans="3:4" ht="15.75" customHeight="1">
      <c r="C929" s="10"/>
      <c r="D929" s="11"/>
    </row>
    <row r="930" spans="3:4" ht="15.75" customHeight="1">
      <c r="C930" s="10"/>
      <c r="D930" s="11"/>
    </row>
    <row r="931" spans="3:4" ht="15.75" customHeight="1">
      <c r="C931" s="10"/>
      <c r="D931" s="11"/>
    </row>
    <row r="932" spans="3:4" ht="15.75" customHeight="1">
      <c r="C932" s="10"/>
      <c r="D932" s="11"/>
    </row>
    <row r="933" spans="3:4" ht="15.75" customHeight="1">
      <c r="C933" s="10"/>
      <c r="D933" s="11"/>
    </row>
    <row r="934" spans="3:4" ht="15.75" customHeight="1">
      <c r="C934" s="10"/>
      <c r="D934" s="11"/>
    </row>
    <row r="935" spans="3:4" ht="15.75" customHeight="1">
      <c r="C935" s="10"/>
      <c r="D935" s="11"/>
    </row>
    <row r="936" spans="3:4" ht="15.75" customHeight="1">
      <c r="C936" s="10"/>
      <c r="D936" s="11"/>
    </row>
    <row r="937" spans="3:4" ht="15.75" customHeight="1">
      <c r="C937" s="10"/>
      <c r="D937" s="11"/>
    </row>
    <row r="938" spans="3:4" ht="15.75" customHeight="1">
      <c r="C938" s="10"/>
      <c r="D938" s="11"/>
    </row>
    <row r="939" spans="3:4" ht="15.75" customHeight="1">
      <c r="C939" s="10"/>
      <c r="D939" s="11"/>
    </row>
    <row r="940" spans="3:4" ht="15.75" customHeight="1">
      <c r="C940" s="10"/>
      <c r="D940" s="11"/>
    </row>
    <row r="941" spans="3:4" ht="15.75" customHeight="1">
      <c r="C941" s="10"/>
      <c r="D941" s="11"/>
    </row>
    <row r="942" spans="3:4" ht="15.75" customHeight="1">
      <c r="C942" s="10"/>
      <c r="D942" s="11"/>
    </row>
    <row r="943" spans="3:4" ht="15.75" customHeight="1">
      <c r="C943" s="10"/>
      <c r="D943" s="11"/>
    </row>
    <row r="944" spans="3:4" ht="15.75" customHeight="1">
      <c r="C944" s="10"/>
      <c r="D944" s="11"/>
    </row>
    <row r="945" spans="3:4" ht="15.75" customHeight="1">
      <c r="C945" s="10"/>
      <c r="D945" s="11"/>
    </row>
    <row r="946" spans="3:4" ht="15.75" customHeight="1">
      <c r="C946" s="10"/>
      <c r="D946" s="11"/>
    </row>
    <row r="947" spans="3:4" ht="15.75" customHeight="1">
      <c r="C947" s="10"/>
      <c r="D947" s="11"/>
    </row>
    <row r="948" spans="3:4" ht="15.75" customHeight="1">
      <c r="C948" s="10"/>
      <c r="D948" s="11"/>
    </row>
    <row r="949" spans="3:4" ht="15.75" customHeight="1">
      <c r="C949" s="10"/>
      <c r="D949" s="11"/>
    </row>
    <row r="950" spans="3:4" ht="15.75" customHeight="1">
      <c r="C950" s="10"/>
      <c r="D950" s="11"/>
    </row>
    <row r="951" spans="3:4" ht="15.75" customHeight="1">
      <c r="C951" s="10"/>
      <c r="D951" s="11"/>
    </row>
    <row r="952" spans="3:4" ht="15.75" customHeight="1">
      <c r="C952" s="10"/>
      <c r="D952" s="11"/>
    </row>
    <row r="953" spans="3:4" ht="15.75" customHeight="1">
      <c r="C953" s="10"/>
      <c r="D953" s="11"/>
    </row>
    <row r="954" spans="3:4" ht="15.75" customHeight="1">
      <c r="C954" s="10"/>
      <c r="D954" s="11"/>
    </row>
    <row r="955" spans="3:4" ht="15.75" customHeight="1">
      <c r="C955" s="10"/>
      <c r="D955" s="11"/>
    </row>
    <row r="956" spans="3:4" ht="15.75" customHeight="1">
      <c r="C956" s="10"/>
      <c r="D956" s="11"/>
    </row>
    <row r="957" spans="3:4" ht="15.75" customHeight="1">
      <c r="C957" s="10"/>
      <c r="D957" s="11"/>
    </row>
    <row r="958" spans="3:4" ht="15.75" customHeight="1">
      <c r="C958" s="10"/>
      <c r="D958" s="11"/>
    </row>
    <row r="959" spans="3:4" ht="15.75" customHeight="1">
      <c r="C959" s="10"/>
      <c r="D959" s="11"/>
    </row>
    <row r="960" spans="3:4" ht="15.75" customHeight="1">
      <c r="C960" s="10"/>
      <c r="D960" s="11"/>
    </row>
    <row r="961" spans="3:4" ht="15.75" customHeight="1">
      <c r="C961" s="10"/>
      <c r="D961" s="11"/>
    </row>
    <row r="962" spans="3:4" ht="15.75" customHeight="1">
      <c r="C962" s="10"/>
      <c r="D962" s="11"/>
    </row>
    <row r="963" spans="3:4" ht="15.75" customHeight="1">
      <c r="C963" s="10"/>
      <c r="D963" s="11"/>
    </row>
    <row r="964" spans="3:4" ht="15.75" customHeight="1">
      <c r="C964" s="10"/>
      <c r="D964" s="11"/>
    </row>
    <row r="965" spans="3:4" ht="15.75" customHeight="1">
      <c r="C965" s="10"/>
      <c r="D965" s="11"/>
    </row>
    <row r="966" spans="3:4" ht="15.75" customHeight="1">
      <c r="C966" s="10"/>
      <c r="D966" s="11"/>
    </row>
    <row r="967" spans="3:4" ht="15.75" customHeight="1">
      <c r="C967" s="10"/>
      <c r="D967" s="11"/>
    </row>
    <row r="968" spans="3:4" ht="15.75" customHeight="1">
      <c r="C968" s="10"/>
      <c r="D968" s="11"/>
    </row>
    <row r="969" spans="3:4" ht="15.75" customHeight="1">
      <c r="C969" s="10"/>
      <c r="D969" s="11"/>
    </row>
    <row r="970" spans="3:4" ht="15.75" customHeight="1">
      <c r="C970" s="10"/>
      <c r="D970" s="11"/>
    </row>
    <row r="971" spans="3:4" ht="15.75" customHeight="1">
      <c r="C971" s="10"/>
      <c r="D971" s="11"/>
    </row>
    <row r="972" spans="3:4" ht="15.75" customHeight="1">
      <c r="C972" s="10"/>
      <c r="D972" s="11"/>
    </row>
    <row r="973" spans="3:4" ht="15.75" customHeight="1">
      <c r="C973" s="10"/>
      <c r="D973" s="11"/>
    </row>
    <row r="974" spans="3:4" ht="15.75" customHeight="1">
      <c r="C974" s="10"/>
      <c r="D974" s="11"/>
    </row>
    <row r="975" spans="3:4" ht="15.75" customHeight="1">
      <c r="C975" s="10"/>
      <c r="D975" s="11"/>
    </row>
    <row r="976" spans="3:4" ht="15.75" customHeight="1">
      <c r="C976" s="10"/>
      <c r="D976" s="11"/>
    </row>
    <row r="977" spans="3:4" ht="15.75" customHeight="1">
      <c r="C977" s="10"/>
      <c r="D977" s="11"/>
    </row>
    <row r="978" spans="3:4" ht="15.75" customHeight="1">
      <c r="C978" s="10"/>
      <c r="D978" s="11"/>
    </row>
    <row r="979" spans="3:4" ht="15.75" customHeight="1">
      <c r="C979" s="10"/>
      <c r="D979" s="11"/>
    </row>
    <row r="980" spans="3:4" ht="15.75" customHeight="1">
      <c r="C980" s="10"/>
      <c r="D980" s="11"/>
    </row>
    <row r="981" spans="3:4" ht="15.75" customHeight="1">
      <c r="C981" s="10"/>
      <c r="D981" s="11"/>
    </row>
    <row r="982" spans="3:4" ht="15.75" customHeight="1">
      <c r="C982" s="10"/>
      <c r="D982" s="11"/>
    </row>
    <row r="983" spans="3:4" ht="15.75" customHeight="1">
      <c r="C983" s="10"/>
      <c r="D983" s="11"/>
    </row>
    <row r="984" spans="3:4" ht="15.75" customHeight="1">
      <c r="C984" s="10"/>
      <c r="D984" s="11"/>
    </row>
    <row r="985" spans="3:4" ht="15.75" customHeight="1">
      <c r="C985" s="10"/>
      <c r="D985" s="11"/>
    </row>
    <row r="986" spans="3:4" ht="15.75" customHeight="1">
      <c r="C986" s="10"/>
      <c r="D986" s="11"/>
    </row>
    <row r="987" spans="3:4" ht="15.75" customHeight="1">
      <c r="C987" s="10"/>
      <c r="D987" s="11"/>
    </row>
    <row r="988" spans="3:4" ht="15.75" customHeight="1">
      <c r="C988" s="10"/>
      <c r="D988" s="11"/>
    </row>
    <row r="989" spans="3:4" ht="15.75" customHeight="1">
      <c r="C989" s="10"/>
      <c r="D989" s="11"/>
    </row>
    <row r="990" spans="3:4" ht="15.75" customHeight="1">
      <c r="C990" s="10"/>
      <c r="D990" s="11"/>
    </row>
    <row r="991" spans="3:4" ht="15.75" customHeight="1">
      <c r="C991" s="10"/>
      <c r="D991" s="11"/>
    </row>
    <row r="992" spans="3:4" ht="15.75" customHeight="1">
      <c r="C992" s="10"/>
      <c r="D992" s="11"/>
    </row>
    <row r="993" spans="3:4" ht="15.75" customHeight="1">
      <c r="C993" s="10"/>
      <c r="D993" s="11"/>
    </row>
    <row r="994" spans="3:4" ht="15.75" customHeight="1">
      <c r="C994" s="10"/>
      <c r="D994" s="11"/>
    </row>
    <row r="995" spans="3:4" ht="15.75" customHeight="1">
      <c r="C995" s="10"/>
      <c r="D995" s="11"/>
    </row>
    <row r="996" spans="3:4" ht="15.75" customHeight="1">
      <c r="C996" s="10"/>
      <c r="D996" s="11"/>
    </row>
    <row r="997" spans="3:4" ht="15.75" customHeight="1">
      <c r="C997" s="10"/>
      <c r="D997" s="11"/>
    </row>
    <row r="998" spans="3:4" ht="15.75" customHeight="1">
      <c r="C998" s="10"/>
      <c r="D998" s="11"/>
    </row>
    <row r="999" spans="3:4" ht="15.75" customHeight="1">
      <c r="C999" s="10"/>
      <c r="D999" s="11"/>
    </row>
    <row r="1000" spans="3:4" ht="15.75" customHeight="1">
      <c r="C1000" s="10"/>
      <c r="D1000" s="11"/>
    </row>
  </sheetData>
  <sheetProtection sheet="1" objects="1" scenarios="1"/>
  <mergeCells count="10">
    <mergeCell ref="C43:C47"/>
    <mergeCell ref="C49:K49"/>
    <mergeCell ref="C8:C9"/>
    <mergeCell ref="C11:C12"/>
    <mergeCell ref="C14:C15"/>
    <mergeCell ref="C17:C24"/>
    <mergeCell ref="C34:C35"/>
    <mergeCell ref="D34:D35"/>
    <mergeCell ref="C37:C41"/>
    <mergeCell ref="D14:D15"/>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9"/>
  <sheetViews>
    <sheetView showGridLines="0" topLeftCell="A29" zoomScale="138" zoomScaleNormal="110" workbookViewId="0">
      <selection activeCell="C44" sqref="C44"/>
    </sheetView>
  </sheetViews>
  <sheetFormatPr baseColWidth="10" defaultColWidth="12.6640625" defaultRowHeight="15" customHeight="1"/>
  <cols>
    <col min="1" max="2" width="3" customWidth="1"/>
    <col min="3" max="3" width="28.33203125" customWidth="1"/>
    <col min="4" max="4" width="33.1640625" customWidth="1"/>
    <col min="5" max="12" width="31.1640625" customWidth="1"/>
    <col min="13" max="13" width="45" customWidth="1"/>
    <col min="14" max="28" width="7.6640625" customWidth="1"/>
  </cols>
  <sheetData>
    <row r="1" spans="1:28" ht="25.5" customHeigh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1"/>
      <c r="F3" s="41"/>
      <c r="G3" s="40"/>
      <c r="H3" s="40"/>
      <c r="I3" s="40"/>
      <c r="J3" s="40"/>
      <c r="K3" s="40"/>
      <c r="L3" s="40"/>
      <c r="M3" s="40"/>
      <c r="N3" s="40"/>
      <c r="O3" s="40"/>
      <c r="P3" s="40"/>
      <c r="Q3" s="40"/>
      <c r="R3" s="40"/>
      <c r="S3" s="40"/>
      <c r="T3" s="40"/>
      <c r="U3" s="40"/>
      <c r="V3" s="40"/>
      <c r="W3" s="40"/>
      <c r="X3" s="40"/>
      <c r="Y3" s="40"/>
      <c r="Z3" s="40"/>
      <c r="AA3" s="40"/>
      <c r="AB3" s="40"/>
    </row>
    <row r="4" spans="1:28">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ht="15" customHeight="1">
      <c r="A5" s="40"/>
      <c r="B5" s="40"/>
      <c r="C5" s="390" t="s">
        <v>48</v>
      </c>
      <c r="D5" s="398" t="s">
        <v>49</v>
      </c>
      <c r="E5" s="399"/>
      <c r="F5" s="400"/>
      <c r="G5" s="399"/>
      <c r="H5" s="399"/>
      <c r="I5" s="399"/>
      <c r="J5" s="399"/>
      <c r="K5" s="399"/>
      <c r="L5" s="401"/>
      <c r="M5" s="40"/>
      <c r="N5" s="40"/>
      <c r="O5" s="40"/>
      <c r="P5" s="40"/>
      <c r="Q5" s="40"/>
      <c r="R5" s="40"/>
      <c r="S5" s="40"/>
      <c r="T5" s="40"/>
      <c r="U5" s="40"/>
      <c r="V5" s="40"/>
      <c r="W5" s="40"/>
      <c r="X5" s="40"/>
      <c r="Y5" s="40"/>
      <c r="Z5" s="40"/>
      <c r="AA5" s="40"/>
      <c r="AB5" s="40"/>
    </row>
    <row r="6" spans="1:28" ht="15" customHeight="1">
      <c r="A6" s="40"/>
      <c r="B6" s="40"/>
      <c r="C6" s="391"/>
      <c r="D6" s="402"/>
      <c r="E6" s="402"/>
      <c r="F6" s="402"/>
      <c r="G6" s="402"/>
      <c r="H6" s="402"/>
      <c r="I6" s="402"/>
      <c r="J6" s="402"/>
      <c r="K6" s="402"/>
      <c r="L6" s="403"/>
      <c r="M6" s="40"/>
      <c r="N6" s="40"/>
      <c r="O6" s="40"/>
      <c r="P6" s="40"/>
      <c r="Q6" s="40"/>
      <c r="R6" s="40"/>
      <c r="S6" s="40"/>
      <c r="T6" s="40"/>
      <c r="U6" s="40"/>
      <c r="V6" s="40"/>
      <c r="W6" s="40"/>
      <c r="X6" s="40"/>
      <c r="Y6" s="40"/>
      <c r="Z6" s="40"/>
      <c r="AA6" s="40"/>
      <c r="AB6" s="40"/>
    </row>
    <row r="7" spans="1:28" ht="15" customHeight="1">
      <c r="A7" s="40"/>
      <c r="B7" s="40"/>
      <c r="C7" s="391"/>
      <c r="D7" s="406" t="str">
        <f>Line1</f>
        <v>LOB1</v>
      </c>
      <c r="E7" s="374"/>
      <c r="F7" s="377"/>
      <c r="G7" s="375"/>
      <c r="H7" s="404">
        <v>988</v>
      </c>
      <c r="I7" s="404"/>
      <c r="J7" s="405"/>
      <c r="K7" s="393" t="str">
        <f>Line3</f>
        <v>Placeholder</v>
      </c>
      <c r="L7" s="394"/>
      <c r="M7" s="40"/>
      <c r="N7" s="40"/>
      <c r="O7" s="40"/>
      <c r="P7" s="40"/>
      <c r="Q7" s="40"/>
      <c r="R7" s="40"/>
      <c r="S7" s="40"/>
      <c r="T7" s="40"/>
      <c r="U7" s="40"/>
      <c r="V7" s="40"/>
      <c r="W7" s="40"/>
      <c r="X7" s="40"/>
      <c r="Y7" s="40"/>
      <c r="Z7" s="40"/>
      <c r="AA7" s="40"/>
      <c r="AB7" s="40"/>
    </row>
    <row r="8" spans="1:28" ht="15" customHeight="1">
      <c r="A8" s="40"/>
      <c r="B8" s="40"/>
      <c r="C8" s="392"/>
      <c r="D8" s="196" t="s">
        <v>253</v>
      </c>
      <c r="E8" s="197" t="s">
        <v>253</v>
      </c>
      <c r="F8" s="198" t="s">
        <v>240</v>
      </c>
      <c r="G8" s="199" t="s">
        <v>50</v>
      </c>
      <c r="H8" s="200" t="s">
        <v>51</v>
      </c>
      <c r="I8" s="200" t="s">
        <v>241</v>
      </c>
      <c r="J8" s="200" t="s">
        <v>242</v>
      </c>
      <c r="K8" s="201" t="s">
        <v>243</v>
      </c>
      <c r="L8" s="202" t="s">
        <v>244</v>
      </c>
      <c r="M8" s="40"/>
      <c r="N8" s="40"/>
      <c r="O8" s="40"/>
      <c r="P8" s="40"/>
      <c r="Q8" s="40"/>
      <c r="R8" s="40"/>
      <c r="S8" s="40"/>
      <c r="T8" s="40"/>
      <c r="U8" s="40"/>
      <c r="V8" s="40"/>
      <c r="W8" s="40"/>
      <c r="X8" s="40"/>
      <c r="Y8" s="40"/>
      <c r="Z8" s="40"/>
      <c r="AA8" s="40"/>
      <c r="AB8" s="40"/>
    </row>
    <row r="9" spans="1:28">
      <c r="A9" s="40"/>
      <c r="B9" s="40"/>
      <c r="C9" s="387" t="s">
        <v>52</v>
      </c>
      <c r="D9" s="203"/>
      <c r="E9" s="204"/>
      <c r="F9" s="203"/>
      <c r="G9" s="204"/>
      <c r="H9" s="203"/>
      <c r="I9" s="204"/>
      <c r="J9" s="203"/>
      <c r="K9" s="204"/>
      <c r="L9" s="203"/>
      <c r="M9" s="40"/>
      <c r="N9" s="40"/>
      <c r="O9" s="40"/>
      <c r="P9" s="40"/>
      <c r="Q9" s="40"/>
      <c r="R9" s="40"/>
      <c r="S9" s="40"/>
      <c r="T9" s="40"/>
      <c r="U9" s="40"/>
      <c r="V9" s="40"/>
      <c r="W9" s="40"/>
      <c r="X9" s="40"/>
      <c r="Y9" s="40"/>
      <c r="Z9" s="40"/>
      <c r="AA9" s="40"/>
      <c r="AB9" s="40"/>
    </row>
    <row r="10" spans="1:28">
      <c r="A10" s="40"/>
      <c r="B10" s="40"/>
      <c r="C10" s="386"/>
      <c r="D10" s="205"/>
      <c r="E10" s="395"/>
      <c r="F10" s="205"/>
      <c r="G10" s="395"/>
      <c r="H10" s="205"/>
      <c r="I10" s="395"/>
      <c r="J10" s="205"/>
      <c r="K10" s="395"/>
      <c r="L10" s="205"/>
      <c r="M10" s="40"/>
      <c r="N10" s="40"/>
      <c r="O10" s="40"/>
      <c r="P10" s="40"/>
      <c r="Q10" s="40"/>
      <c r="R10" s="40"/>
      <c r="S10" s="40"/>
      <c r="T10" s="40"/>
      <c r="U10" s="40"/>
      <c r="V10" s="40"/>
      <c r="W10" s="40"/>
      <c r="X10" s="40"/>
      <c r="Y10" s="40"/>
      <c r="Z10" s="40"/>
      <c r="AA10" s="40"/>
      <c r="AB10" s="40"/>
    </row>
    <row r="11" spans="1:28">
      <c r="A11" s="40"/>
      <c r="B11" s="40"/>
      <c r="C11" s="384" t="s">
        <v>53</v>
      </c>
      <c r="D11" s="205"/>
      <c r="E11" s="396"/>
      <c r="F11" s="205"/>
      <c r="G11" s="396"/>
      <c r="H11" s="205"/>
      <c r="I11" s="396"/>
      <c r="J11" s="205"/>
      <c r="K11" s="396"/>
      <c r="L11" s="205"/>
      <c r="M11" s="40"/>
      <c r="N11" s="40"/>
      <c r="O11" s="40"/>
      <c r="P11" s="40"/>
      <c r="Q11" s="40"/>
      <c r="R11" s="40"/>
      <c r="S11" s="40"/>
      <c r="T11" s="40"/>
      <c r="U11" s="40"/>
      <c r="V11" s="40"/>
      <c r="W11" s="40"/>
      <c r="X11" s="40"/>
      <c r="Y11" s="40"/>
      <c r="Z11" s="40"/>
      <c r="AA11" s="40"/>
      <c r="AB11" s="40"/>
    </row>
    <row r="12" spans="1:28">
      <c r="A12" s="40"/>
      <c r="B12" s="40"/>
      <c r="C12" s="385"/>
      <c r="D12" s="205"/>
      <c r="E12" s="396"/>
      <c r="F12" s="205"/>
      <c r="G12" s="396"/>
      <c r="H12" s="205"/>
      <c r="I12" s="396"/>
      <c r="J12" s="205"/>
      <c r="K12" s="396"/>
      <c r="L12" s="205"/>
      <c r="M12" s="40"/>
      <c r="N12" s="40"/>
      <c r="O12" s="40"/>
      <c r="P12" s="40"/>
      <c r="Q12" s="40"/>
      <c r="R12" s="40"/>
      <c r="S12" s="40"/>
      <c r="T12" s="40"/>
      <c r="U12" s="40"/>
      <c r="V12" s="40"/>
      <c r="W12" s="40"/>
      <c r="X12" s="40"/>
      <c r="Y12" s="40"/>
      <c r="Z12" s="40"/>
      <c r="AA12" s="40"/>
      <c r="AB12" s="40"/>
    </row>
    <row r="13" spans="1:28">
      <c r="A13" s="40"/>
      <c r="B13" s="40"/>
      <c r="C13" s="385"/>
      <c r="D13" s="205"/>
      <c r="E13" s="396"/>
      <c r="F13" s="205"/>
      <c r="G13" s="396"/>
      <c r="H13" s="205"/>
      <c r="I13" s="396"/>
      <c r="J13" s="205"/>
      <c r="K13" s="396"/>
      <c r="L13" s="205"/>
      <c r="M13" s="40"/>
      <c r="N13" s="40"/>
      <c r="O13" s="40"/>
      <c r="P13" s="40"/>
      <c r="Q13" s="40"/>
      <c r="R13" s="40"/>
      <c r="S13" s="40"/>
      <c r="T13" s="40"/>
      <c r="U13" s="40"/>
      <c r="V13" s="40"/>
      <c r="W13" s="40"/>
      <c r="X13" s="40"/>
      <c r="Y13" s="40"/>
      <c r="Z13" s="40"/>
      <c r="AA13" s="40"/>
      <c r="AB13" s="40"/>
    </row>
    <row r="14" spans="1:28">
      <c r="A14" s="40"/>
      <c r="B14" s="40"/>
      <c r="C14" s="385"/>
      <c r="D14" s="206"/>
      <c r="E14" s="396"/>
      <c r="F14" s="206"/>
      <c r="G14" s="396"/>
      <c r="H14" s="206"/>
      <c r="I14" s="396"/>
      <c r="J14" s="206"/>
      <c r="K14" s="396"/>
      <c r="L14" s="206"/>
      <c r="M14" s="40"/>
      <c r="N14" s="40"/>
      <c r="O14" s="40"/>
      <c r="P14" s="40"/>
      <c r="Q14" s="40"/>
      <c r="R14" s="40"/>
      <c r="S14" s="40"/>
      <c r="T14" s="40"/>
      <c r="U14" s="40"/>
      <c r="V14" s="40"/>
      <c r="W14" s="40"/>
      <c r="X14" s="40"/>
      <c r="Y14" s="40"/>
      <c r="Z14" s="40"/>
      <c r="AA14" s="40"/>
      <c r="AB14" s="40"/>
    </row>
    <row r="15" spans="1:28">
      <c r="A15" s="40"/>
      <c r="B15" s="40"/>
      <c r="C15" s="386"/>
      <c r="D15" s="207"/>
      <c r="E15" s="396"/>
      <c r="F15" s="207"/>
      <c r="G15" s="396"/>
      <c r="H15" s="207"/>
      <c r="I15" s="396"/>
      <c r="J15" s="207"/>
      <c r="K15" s="396"/>
      <c r="L15" s="207"/>
      <c r="M15" s="40"/>
      <c r="N15" s="40"/>
      <c r="O15" s="40"/>
      <c r="P15" s="40"/>
      <c r="Q15" s="40"/>
      <c r="R15" s="40"/>
      <c r="S15" s="40"/>
      <c r="T15" s="40"/>
      <c r="U15" s="40"/>
      <c r="V15" s="40"/>
      <c r="W15" s="40"/>
      <c r="X15" s="40"/>
      <c r="Y15" s="40"/>
      <c r="Z15" s="40"/>
      <c r="AA15" s="40"/>
      <c r="AB15" s="40"/>
    </row>
    <row r="16" spans="1:28" ht="16">
      <c r="A16" s="40"/>
      <c r="B16" s="40"/>
      <c r="C16" s="157"/>
      <c r="D16" s="208"/>
      <c r="E16" s="397"/>
      <c r="F16" s="208"/>
      <c r="G16" s="397"/>
      <c r="H16" s="208"/>
      <c r="I16" s="397"/>
      <c r="J16" s="208"/>
      <c r="K16" s="397"/>
      <c r="L16" s="208"/>
      <c r="M16" s="40"/>
      <c r="N16" s="40"/>
      <c r="O16" s="40"/>
      <c r="P16" s="40"/>
      <c r="Q16" s="40"/>
      <c r="R16" s="40"/>
      <c r="S16" s="40"/>
      <c r="T16" s="40"/>
      <c r="U16" s="40"/>
      <c r="V16" s="40"/>
      <c r="W16" s="40"/>
      <c r="X16" s="40"/>
      <c r="Y16" s="40"/>
      <c r="Z16" s="40"/>
      <c r="AA16" s="40"/>
      <c r="AB16" s="40"/>
    </row>
    <row r="17" spans="1:28" ht="16">
      <c r="A17" s="40"/>
      <c r="B17" s="40"/>
      <c r="C17" s="158"/>
      <c r="D17" s="208"/>
      <c r="E17" s="209"/>
      <c r="F17" s="208"/>
      <c r="G17" s="209"/>
      <c r="H17" s="208"/>
      <c r="I17" s="209"/>
      <c r="J17" s="208"/>
      <c r="K17" s="209"/>
      <c r="L17" s="208"/>
      <c r="M17" s="40"/>
      <c r="N17" s="40"/>
      <c r="O17" s="40"/>
      <c r="P17" s="40"/>
      <c r="Q17" s="40"/>
      <c r="R17" s="40"/>
      <c r="S17" s="40"/>
      <c r="T17" s="40"/>
      <c r="U17" s="40"/>
      <c r="V17" s="40"/>
      <c r="W17" s="40"/>
      <c r="X17" s="40"/>
      <c r="Y17" s="40"/>
      <c r="Z17" s="40"/>
      <c r="AA17" s="40"/>
      <c r="AB17" s="40"/>
    </row>
    <row r="18" spans="1:28" ht="16">
      <c r="A18" s="40"/>
      <c r="B18" s="40"/>
      <c r="C18" s="159" t="s">
        <v>54</v>
      </c>
      <c r="D18" s="210"/>
      <c r="E18" s="211"/>
      <c r="F18" s="210"/>
      <c r="G18" s="211"/>
      <c r="H18" s="210"/>
      <c r="I18" s="211"/>
      <c r="J18" s="210"/>
      <c r="K18" s="211"/>
      <c r="L18" s="210"/>
      <c r="M18" s="40"/>
      <c r="N18" s="40"/>
      <c r="O18" s="40"/>
      <c r="P18" s="40"/>
      <c r="Q18" s="40"/>
      <c r="R18" s="40"/>
      <c r="S18" s="40"/>
      <c r="T18" s="40"/>
      <c r="U18" s="40"/>
      <c r="V18" s="40"/>
      <c r="W18" s="40"/>
      <c r="X18" s="40"/>
      <c r="Y18" s="40"/>
      <c r="Z18" s="40"/>
      <c r="AA18" s="40"/>
      <c r="AB18" s="40"/>
    </row>
    <row r="19" spans="1:28" ht="16">
      <c r="A19" s="40"/>
      <c r="B19" s="40"/>
      <c r="C19" s="160" t="s">
        <v>55</v>
      </c>
      <c r="D19" s="210"/>
      <c r="E19" s="211"/>
      <c r="F19" s="210"/>
      <c r="G19" s="211"/>
      <c r="H19" s="210"/>
      <c r="I19" s="211"/>
      <c r="J19" s="210"/>
      <c r="K19" s="211"/>
      <c r="L19" s="210"/>
      <c r="M19" s="40"/>
      <c r="N19" s="40"/>
      <c r="O19" s="40"/>
      <c r="P19" s="40"/>
      <c r="Q19" s="40"/>
      <c r="R19" s="40"/>
      <c r="S19" s="40"/>
      <c r="T19" s="40"/>
      <c r="U19" s="40"/>
      <c r="V19" s="40"/>
      <c r="W19" s="40"/>
      <c r="X19" s="40"/>
      <c r="Y19" s="40"/>
      <c r="Z19" s="40"/>
      <c r="AA19" s="40"/>
      <c r="AB19" s="40"/>
    </row>
    <row r="20" spans="1:28" ht="16">
      <c r="A20" s="40"/>
      <c r="B20" s="40"/>
      <c r="C20" s="160" t="s">
        <v>56</v>
      </c>
      <c r="D20" s="210"/>
      <c r="E20" s="211"/>
      <c r="F20" s="210"/>
      <c r="G20" s="211"/>
      <c r="H20" s="210"/>
      <c r="I20" s="211"/>
      <c r="J20" s="210"/>
      <c r="K20" s="211"/>
      <c r="L20" s="210"/>
      <c r="M20" s="40"/>
      <c r="N20" s="40"/>
      <c r="O20" s="40"/>
      <c r="P20" s="40"/>
      <c r="Q20" s="40"/>
      <c r="R20" s="40"/>
      <c r="S20" s="40"/>
      <c r="T20" s="40"/>
      <c r="U20" s="40"/>
      <c r="V20" s="40"/>
      <c r="W20" s="40"/>
      <c r="X20" s="40"/>
      <c r="Y20" s="40"/>
      <c r="Z20" s="40"/>
      <c r="AA20" s="40"/>
      <c r="AB20" s="40"/>
    </row>
    <row r="21" spans="1:28" ht="60" customHeight="1">
      <c r="A21" s="40"/>
      <c r="B21" s="40"/>
      <c r="C21" s="161" t="s">
        <v>254</v>
      </c>
      <c r="D21" s="210"/>
      <c r="E21" s="211"/>
      <c r="F21" s="210"/>
      <c r="G21" s="211"/>
      <c r="H21" s="210"/>
      <c r="I21" s="211"/>
      <c r="J21" s="210"/>
      <c r="K21" s="211"/>
      <c r="L21" s="210"/>
      <c r="M21" s="40"/>
      <c r="N21" s="40"/>
      <c r="O21" s="40"/>
      <c r="P21" s="40"/>
      <c r="Q21" s="40"/>
      <c r="R21" s="40"/>
      <c r="S21" s="40"/>
      <c r="T21" s="40"/>
      <c r="U21" s="40"/>
      <c r="V21" s="40"/>
      <c r="W21" s="40"/>
      <c r="X21" s="40"/>
      <c r="Y21" s="40"/>
      <c r="Z21" s="40"/>
      <c r="AA21" s="40"/>
      <c r="AB21" s="40"/>
    </row>
    <row r="22" spans="1:28" ht="34">
      <c r="A22" s="40"/>
      <c r="B22" s="40"/>
      <c r="C22" s="161" t="s">
        <v>255</v>
      </c>
      <c r="D22" s="210"/>
      <c r="E22" s="211"/>
      <c r="F22" s="210"/>
      <c r="G22" s="211"/>
      <c r="H22" s="210"/>
      <c r="I22" s="211"/>
      <c r="J22" s="210"/>
      <c r="K22" s="211"/>
      <c r="L22" s="210"/>
      <c r="M22" s="40"/>
      <c r="N22" s="40"/>
      <c r="O22" s="40"/>
      <c r="P22" s="40"/>
      <c r="Q22" s="40"/>
      <c r="R22" s="40"/>
      <c r="S22" s="40"/>
      <c r="T22" s="40"/>
      <c r="U22" s="40"/>
      <c r="V22" s="40"/>
      <c r="W22" s="40"/>
      <c r="X22" s="40"/>
      <c r="Y22" s="40"/>
      <c r="Z22" s="40"/>
      <c r="AA22" s="40"/>
      <c r="AB22" s="40"/>
    </row>
    <row r="23" spans="1:28" ht="15.75" customHeight="1">
      <c r="A23" s="40"/>
      <c r="B23" s="40"/>
      <c r="C23" s="162"/>
      <c r="D23" s="207"/>
      <c r="E23" s="211"/>
      <c r="F23" s="207"/>
      <c r="G23" s="211"/>
      <c r="H23" s="207"/>
      <c r="I23" s="211"/>
      <c r="J23" s="207"/>
      <c r="K23" s="211"/>
      <c r="L23" s="207"/>
      <c r="M23" s="40"/>
      <c r="N23" s="40"/>
      <c r="O23" s="40"/>
      <c r="P23" s="40"/>
      <c r="Q23" s="40"/>
      <c r="R23" s="40"/>
      <c r="S23" s="40"/>
      <c r="T23" s="40"/>
      <c r="U23" s="40"/>
      <c r="V23" s="40"/>
      <c r="W23" s="40"/>
      <c r="X23" s="40"/>
      <c r="Y23" s="40"/>
      <c r="Z23" s="40"/>
      <c r="AA23" s="40"/>
      <c r="AB23" s="40"/>
    </row>
    <row r="24" spans="1:28" ht="34">
      <c r="A24" s="40"/>
      <c r="B24" s="40"/>
      <c r="C24" s="163" t="s">
        <v>256</v>
      </c>
      <c r="D24" s="212"/>
      <c r="E24" s="213"/>
      <c r="F24" s="212"/>
      <c r="G24" s="213"/>
      <c r="H24" s="212"/>
      <c r="I24" s="213"/>
      <c r="J24" s="212"/>
      <c r="K24" s="213"/>
      <c r="L24" s="212"/>
      <c r="M24" s="40"/>
      <c r="N24" s="40"/>
      <c r="O24" s="40"/>
      <c r="P24" s="40"/>
      <c r="Q24" s="40"/>
      <c r="R24" s="40"/>
      <c r="S24" s="40"/>
      <c r="T24" s="40"/>
      <c r="U24" s="40"/>
      <c r="V24" s="40"/>
      <c r="W24" s="40"/>
      <c r="X24" s="40"/>
      <c r="Y24" s="40"/>
      <c r="Z24" s="40"/>
      <c r="AA24" s="40"/>
      <c r="AB24" s="40"/>
    </row>
    <row r="25" spans="1:28" ht="15.75" customHeight="1">
      <c r="A25" s="40"/>
      <c r="B25" s="40"/>
      <c r="C25" s="164"/>
      <c r="D25" s="205"/>
      <c r="E25" s="204"/>
      <c r="F25" s="205"/>
      <c r="G25" s="204"/>
      <c r="H25" s="205"/>
      <c r="I25" s="204"/>
      <c r="J25" s="205"/>
      <c r="K25" s="204"/>
      <c r="L25" s="205"/>
      <c r="M25" s="40"/>
      <c r="N25" s="40"/>
      <c r="O25" s="40"/>
      <c r="P25" s="40"/>
      <c r="Q25" s="40"/>
      <c r="R25" s="40"/>
      <c r="S25" s="40"/>
      <c r="T25" s="40"/>
      <c r="U25" s="40"/>
      <c r="V25" s="40"/>
      <c r="W25" s="40"/>
      <c r="X25" s="40"/>
      <c r="Y25" s="40"/>
      <c r="Z25" s="40"/>
      <c r="AA25" s="40"/>
      <c r="AB25" s="40"/>
    </row>
    <row r="26" spans="1:28" ht="16">
      <c r="A26" s="40"/>
      <c r="B26" s="40"/>
      <c r="C26" s="165" t="s">
        <v>40</v>
      </c>
      <c r="D26" s="210"/>
      <c r="E26" s="214"/>
      <c r="F26" s="210"/>
      <c r="G26" s="214"/>
      <c r="H26" s="210"/>
      <c r="I26" s="214"/>
      <c r="J26" s="210"/>
      <c r="K26" s="214"/>
      <c r="L26" s="210"/>
      <c r="M26" s="49"/>
      <c r="N26" s="40"/>
      <c r="O26" s="40"/>
      <c r="P26" s="40"/>
      <c r="Q26" s="40"/>
      <c r="R26" s="40"/>
      <c r="S26" s="40"/>
      <c r="T26" s="40"/>
      <c r="U26" s="40"/>
      <c r="V26" s="40"/>
      <c r="W26" s="40"/>
      <c r="X26" s="40"/>
      <c r="Y26" s="40"/>
      <c r="Z26" s="40"/>
      <c r="AA26" s="40"/>
      <c r="AB26" s="40"/>
    </row>
    <row r="27" spans="1:28" ht="15.75" customHeight="1">
      <c r="A27" s="40"/>
      <c r="B27" s="40"/>
      <c r="C27" s="166"/>
      <c r="D27" s="215"/>
      <c r="E27" s="211"/>
      <c r="F27" s="215"/>
      <c r="G27" s="211"/>
      <c r="H27" s="215"/>
      <c r="I27" s="211"/>
      <c r="J27" s="215"/>
      <c r="K27" s="211"/>
      <c r="L27" s="215"/>
      <c r="M27" s="40"/>
      <c r="N27" s="40"/>
      <c r="O27" s="40"/>
      <c r="P27" s="40"/>
      <c r="Q27" s="40"/>
      <c r="R27" s="40"/>
      <c r="S27" s="40"/>
      <c r="T27" s="40"/>
      <c r="U27" s="40"/>
      <c r="V27" s="40"/>
      <c r="W27" s="40"/>
      <c r="X27" s="40"/>
      <c r="Y27" s="40"/>
      <c r="Z27" s="40"/>
      <c r="AA27" s="40"/>
      <c r="AB27" s="40"/>
    </row>
    <row r="28" spans="1:28" ht="15" customHeight="1">
      <c r="A28" s="40"/>
      <c r="B28" s="40"/>
      <c r="C28" s="387" t="s">
        <v>41</v>
      </c>
      <c r="D28" s="216"/>
      <c r="E28" s="217"/>
      <c r="F28" s="216"/>
      <c r="G28" s="217"/>
      <c r="H28" s="216"/>
      <c r="I28" s="217"/>
      <c r="J28" s="216"/>
      <c r="K28" s="217"/>
      <c r="L28" s="216"/>
      <c r="M28" s="49"/>
      <c r="N28" s="40"/>
      <c r="O28" s="40"/>
      <c r="P28" s="40"/>
      <c r="Q28" s="40"/>
      <c r="R28" s="40"/>
      <c r="S28" s="40"/>
      <c r="T28" s="40"/>
      <c r="U28" s="40"/>
      <c r="V28" s="40"/>
      <c r="W28" s="40"/>
      <c r="X28" s="40"/>
      <c r="Y28" s="40"/>
      <c r="Z28" s="40"/>
      <c r="AA28" s="40"/>
      <c r="AB28" s="40"/>
    </row>
    <row r="29" spans="1:28" ht="15.75" customHeight="1">
      <c r="A29" s="40"/>
      <c r="B29" s="40"/>
      <c r="C29" s="385"/>
      <c r="D29" s="218"/>
      <c r="E29" s="219"/>
      <c r="F29" s="218"/>
      <c r="G29" s="219"/>
      <c r="H29" s="218"/>
      <c r="I29" s="219"/>
      <c r="J29" s="218"/>
      <c r="K29" s="219"/>
      <c r="L29" s="218"/>
      <c r="M29" s="51"/>
      <c r="N29" s="40"/>
      <c r="O29" s="40"/>
      <c r="P29" s="40"/>
      <c r="Q29" s="40"/>
      <c r="R29" s="40"/>
      <c r="S29" s="40"/>
      <c r="T29" s="40"/>
      <c r="U29" s="40"/>
      <c r="V29" s="40"/>
      <c r="W29" s="40"/>
      <c r="X29" s="40"/>
      <c r="Y29" s="40"/>
      <c r="Z29" s="40"/>
      <c r="AA29" s="40"/>
      <c r="AB29" s="40"/>
    </row>
    <row r="30" spans="1:28" ht="15.75" customHeight="1">
      <c r="A30" s="40"/>
      <c r="B30" s="40"/>
      <c r="C30" s="385"/>
      <c r="D30" s="218"/>
      <c r="E30" s="176"/>
      <c r="F30" s="218"/>
      <c r="G30" s="176"/>
      <c r="H30" s="218"/>
      <c r="I30" s="176"/>
      <c r="J30" s="218"/>
      <c r="K30" s="176"/>
      <c r="L30" s="218"/>
      <c r="M30" s="51"/>
      <c r="N30" s="40"/>
      <c r="O30" s="40"/>
      <c r="P30" s="40"/>
      <c r="Q30" s="40"/>
      <c r="R30" s="40"/>
      <c r="S30" s="40"/>
      <c r="T30" s="40"/>
      <c r="U30" s="40"/>
      <c r="V30" s="40"/>
      <c r="W30" s="40"/>
      <c r="X30" s="40"/>
      <c r="Y30" s="40"/>
      <c r="Z30" s="40"/>
      <c r="AA30" s="40"/>
      <c r="AB30" s="40"/>
    </row>
    <row r="31" spans="1:28" ht="15.75" customHeight="1">
      <c r="A31" s="40"/>
      <c r="B31" s="40"/>
      <c r="C31" s="385"/>
      <c r="D31" s="218"/>
      <c r="E31" s="176"/>
      <c r="F31" s="218"/>
      <c r="G31" s="176"/>
      <c r="H31" s="218"/>
      <c r="I31" s="176"/>
      <c r="J31" s="218"/>
      <c r="K31" s="176"/>
      <c r="L31" s="218"/>
      <c r="M31" s="51"/>
      <c r="N31" s="40"/>
      <c r="O31" s="40"/>
      <c r="P31" s="40"/>
      <c r="Q31" s="40"/>
      <c r="R31" s="40"/>
      <c r="S31" s="40"/>
      <c r="T31" s="40"/>
      <c r="U31" s="40"/>
      <c r="V31" s="40"/>
      <c r="W31" s="40"/>
      <c r="X31" s="40"/>
      <c r="Y31" s="40"/>
      <c r="Z31" s="40"/>
      <c r="AA31" s="40"/>
      <c r="AB31" s="40"/>
    </row>
    <row r="32" spans="1:28" ht="15.75" customHeight="1">
      <c r="A32" s="40"/>
      <c r="B32" s="40"/>
      <c r="C32" s="385"/>
      <c r="D32" s="218"/>
      <c r="E32" s="176"/>
      <c r="F32" s="218"/>
      <c r="G32" s="176"/>
      <c r="H32" s="218"/>
      <c r="I32" s="176"/>
      <c r="J32" s="218"/>
      <c r="K32" s="176"/>
      <c r="L32" s="218"/>
      <c r="M32" s="51"/>
      <c r="N32" s="40"/>
      <c r="O32" s="40"/>
      <c r="P32" s="40"/>
      <c r="Q32" s="40"/>
      <c r="R32" s="40"/>
      <c r="S32" s="40"/>
      <c r="T32" s="40"/>
      <c r="U32" s="40"/>
      <c r="V32" s="40"/>
      <c r="W32" s="40"/>
      <c r="X32" s="40"/>
      <c r="Y32" s="40"/>
      <c r="Z32" s="40"/>
      <c r="AA32" s="40"/>
      <c r="AB32" s="40"/>
    </row>
    <row r="33" spans="1:28" ht="15.75" customHeight="1">
      <c r="A33" s="40"/>
      <c r="B33" s="40"/>
      <c r="C33" s="388"/>
      <c r="D33" s="220"/>
      <c r="E33" s="221"/>
      <c r="F33" s="220"/>
      <c r="G33" s="221"/>
      <c r="H33" s="220"/>
      <c r="I33" s="221"/>
      <c r="J33" s="220"/>
      <c r="K33" s="221"/>
      <c r="L33" s="220"/>
      <c r="M33" s="51"/>
      <c r="N33" s="40"/>
      <c r="O33" s="40"/>
      <c r="P33" s="40"/>
      <c r="Q33" s="40"/>
      <c r="R33" s="40"/>
      <c r="S33" s="40"/>
      <c r="T33" s="40"/>
      <c r="U33" s="40"/>
      <c r="V33" s="40"/>
      <c r="W33" s="40"/>
      <c r="X33" s="40"/>
      <c r="Y33" s="40"/>
      <c r="Z33" s="40"/>
      <c r="AA33" s="40"/>
      <c r="AB33" s="40"/>
    </row>
    <row r="34" spans="1:28" ht="15.75" customHeight="1">
      <c r="A34" s="40"/>
      <c r="B34" s="40"/>
      <c r="C34" s="167"/>
      <c r="D34" s="222"/>
      <c r="E34" s="223"/>
      <c r="F34" s="222"/>
      <c r="G34" s="223"/>
      <c r="H34" s="222"/>
      <c r="I34" s="223"/>
      <c r="J34" s="222"/>
      <c r="K34" s="223"/>
      <c r="L34" s="222"/>
      <c r="M34" s="40"/>
      <c r="N34" s="40"/>
      <c r="O34" s="40"/>
      <c r="P34" s="40"/>
      <c r="Q34" s="40"/>
      <c r="R34" s="40"/>
      <c r="S34" s="40"/>
      <c r="T34" s="40"/>
      <c r="U34" s="40"/>
      <c r="V34" s="40"/>
      <c r="W34" s="40"/>
      <c r="X34" s="40"/>
      <c r="Y34" s="40"/>
      <c r="Z34" s="40"/>
      <c r="AA34" s="40"/>
      <c r="AB34" s="40"/>
    </row>
    <row r="35" spans="1:28" ht="15.75" customHeight="1">
      <c r="A35" s="40"/>
      <c r="B35" s="40"/>
      <c r="C35" s="387" t="s">
        <v>42</v>
      </c>
      <c r="D35" s="216"/>
      <c r="E35" s="211"/>
      <c r="F35" s="216"/>
      <c r="G35" s="211"/>
      <c r="H35" s="216"/>
      <c r="I35" s="211"/>
      <c r="J35" s="216"/>
      <c r="K35" s="211"/>
      <c r="L35" s="216"/>
      <c r="M35" s="40"/>
      <c r="N35" s="40"/>
      <c r="O35" s="40"/>
      <c r="P35" s="40"/>
      <c r="Q35" s="40"/>
      <c r="R35" s="40"/>
      <c r="S35" s="40"/>
      <c r="T35" s="40"/>
      <c r="U35" s="40"/>
      <c r="V35" s="40"/>
      <c r="W35" s="40"/>
      <c r="X35" s="40"/>
      <c r="Y35" s="40"/>
      <c r="Z35" s="40"/>
      <c r="AA35" s="40"/>
      <c r="AB35" s="40"/>
    </row>
    <row r="36" spans="1:28" ht="15.75" customHeight="1">
      <c r="A36" s="40"/>
      <c r="B36" s="40"/>
      <c r="C36" s="385"/>
      <c r="D36" s="218"/>
      <c r="E36" s="176"/>
      <c r="F36" s="218"/>
      <c r="G36" s="176"/>
      <c r="H36" s="218"/>
      <c r="I36" s="176"/>
      <c r="J36" s="218"/>
      <c r="K36" s="176"/>
      <c r="L36" s="218"/>
      <c r="M36" s="40"/>
      <c r="N36" s="40"/>
      <c r="O36" s="40"/>
      <c r="P36" s="40"/>
      <c r="Q36" s="40"/>
      <c r="R36" s="40"/>
      <c r="S36" s="40"/>
      <c r="T36" s="40"/>
      <c r="U36" s="40"/>
      <c r="V36" s="40"/>
      <c r="W36" s="40"/>
      <c r="X36" s="40"/>
      <c r="Y36" s="40"/>
      <c r="Z36" s="40"/>
      <c r="AA36" s="40"/>
      <c r="AB36" s="40"/>
    </row>
    <row r="37" spans="1:28" ht="15.75" customHeight="1">
      <c r="A37" s="40"/>
      <c r="B37" s="40"/>
      <c r="C37" s="385"/>
      <c r="D37" s="218"/>
      <c r="E37" s="176"/>
      <c r="F37" s="218"/>
      <c r="G37" s="176"/>
      <c r="H37" s="218"/>
      <c r="I37" s="176"/>
      <c r="J37" s="218"/>
      <c r="K37" s="176"/>
      <c r="L37" s="218"/>
      <c r="M37" s="40"/>
      <c r="N37" s="40"/>
      <c r="O37" s="40"/>
      <c r="P37" s="40"/>
      <c r="Q37" s="40"/>
      <c r="R37" s="55"/>
      <c r="S37" s="40"/>
      <c r="T37" s="40"/>
      <c r="U37" s="40"/>
      <c r="V37" s="40"/>
      <c r="W37" s="40"/>
      <c r="X37" s="40"/>
      <c r="Y37" s="40"/>
      <c r="Z37" s="40"/>
      <c r="AA37" s="40"/>
      <c r="AB37" s="40"/>
    </row>
    <row r="38" spans="1:28" ht="15.75" customHeight="1">
      <c r="A38" s="40"/>
      <c r="B38" s="40"/>
      <c r="C38" s="385"/>
      <c r="D38" s="218"/>
      <c r="E38" s="176"/>
      <c r="F38" s="218"/>
      <c r="G38" s="176"/>
      <c r="H38" s="218"/>
      <c r="I38" s="176"/>
      <c r="J38" s="218"/>
      <c r="K38" s="176"/>
      <c r="L38" s="218"/>
      <c r="M38" s="40"/>
      <c r="N38" s="40"/>
      <c r="O38" s="40"/>
      <c r="P38" s="40"/>
      <c r="Q38" s="40"/>
      <c r="R38" s="40"/>
      <c r="S38" s="40"/>
      <c r="T38" s="40"/>
      <c r="U38" s="40"/>
      <c r="V38" s="40"/>
      <c r="W38" s="40"/>
      <c r="X38" s="40"/>
      <c r="Y38" s="40"/>
      <c r="Z38" s="40"/>
      <c r="AA38" s="40"/>
      <c r="AB38" s="40"/>
    </row>
    <row r="39" spans="1:28" ht="15.75" customHeight="1">
      <c r="A39" s="40"/>
      <c r="B39" s="40"/>
      <c r="C39" s="385"/>
      <c r="D39" s="218"/>
      <c r="E39" s="176"/>
      <c r="F39" s="218"/>
      <c r="G39" s="176"/>
      <c r="H39" s="218"/>
      <c r="I39" s="176"/>
      <c r="J39" s="218"/>
      <c r="K39" s="176"/>
      <c r="L39" s="218"/>
      <c r="M39" s="40"/>
      <c r="N39" s="40"/>
      <c r="O39" s="40"/>
      <c r="P39" s="40"/>
      <c r="Q39" s="40"/>
      <c r="R39" s="40"/>
      <c r="S39" s="40"/>
      <c r="T39" s="40"/>
      <c r="U39" s="40"/>
      <c r="V39" s="40"/>
      <c r="W39" s="40"/>
      <c r="X39" s="40"/>
      <c r="Y39" s="40"/>
      <c r="Z39" s="40"/>
      <c r="AA39" s="40"/>
      <c r="AB39" s="40"/>
    </row>
    <row r="40" spans="1:28" ht="15.75" customHeight="1">
      <c r="A40" s="40"/>
      <c r="B40" s="40"/>
      <c r="C40" s="388"/>
      <c r="D40" s="220"/>
      <c r="E40" s="221"/>
      <c r="F40" s="220"/>
      <c r="G40" s="221"/>
      <c r="H40" s="220"/>
      <c r="I40" s="221"/>
      <c r="J40" s="220"/>
      <c r="K40" s="221"/>
      <c r="L40" s="220"/>
      <c r="M40" s="40"/>
      <c r="N40" s="40"/>
      <c r="O40" s="40"/>
      <c r="P40" s="40"/>
      <c r="Q40" s="40"/>
      <c r="R40" s="40"/>
      <c r="S40" s="40"/>
      <c r="T40" s="40"/>
      <c r="U40" s="40"/>
      <c r="V40" s="40"/>
      <c r="W40" s="40"/>
      <c r="X40" s="40"/>
      <c r="Y40" s="40"/>
      <c r="Z40" s="40"/>
      <c r="AA40" s="40"/>
      <c r="AB40" s="40"/>
    </row>
    <row r="41" spans="1:28" ht="15.7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row>
    <row r="42" spans="1:28" ht="15.75" customHeight="1">
      <c r="A42" s="40"/>
      <c r="B42" s="40"/>
      <c r="C42" s="389" t="s">
        <v>57</v>
      </c>
      <c r="D42" s="374"/>
      <c r="E42" s="374"/>
      <c r="F42" s="377"/>
      <c r="G42" s="374"/>
      <c r="H42" s="374"/>
      <c r="I42" s="374"/>
      <c r="J42" s="374"/>
      <c r="K42" s="375"/>
      <c r="L42" s="57"/>
      <c r="M42" s="40"/>
      <c r="N42" s="40"/>
      <c r="O42" s="40"/>
      <c r="P42" s="40"/>
      <c r="Q42" s="40"/>
      <c r="R42" s="40"/>
      <c r="S42" s="40"/>
      <c r="T42" s="40"/>
      <c r="U42" s="40"/>
      <c r="V42" s="40"/>
      <c r="W42" s="40"/>
      <c r="X42" s="40"/>
      <c r="Y42" s="40"/>
      <c r="Z42" s="40"/>
      <c r="AA42" s="40"/>
      <c r="AB42" s="40"/>
    </row>
    <row r="43" spans="1:28" ht="15.75" customHeight="1">
      <c r="A43" s="40"/>
      <c r="B43" s="40"/>
      <c r="C43" s="38" t="s">
        <v>44</v>
      </c>
      <c r="D43" s="38" t="s">
        <v>45</v>
      </c>
      <c r="E43" s="38"/>
      <c r="F43" s="38"/>
      <c r="G43" s="38"/>
      <c r="H43" s="38" t="s">
        <v>46</v>
      </c>
      <c r="I43" s="38" t="s">
        <v>47</v>
      </c>
      <c r="J43" s="58"/>
      <c r="K43" s="40"/>
      <c r="L43" s="58"/>
      <c r="M43" s="40"/>
      <c r="N43" s="40"/>
      <c r="O43" s="40"/>
      <c r="P43" s="40"/>
      <c r="Q43" s="40"/>
      <c r="R43" s="40"/>
      <c r="S43" s="40"/>
      <c r="T43" s="40"/>
      <c r="U43" s="40"/>
      <c r="V43" s="40"/>
      <c r="W43" s="40"/>
      <c r="X43" s="40"/>
      <c r="Y43" s="40"/>
      <c r="Z43" s="40"/>
      <c r="AA43" s="40"/>
      <c r="AB43" s="40"/>
    </row>
    <row r="44" spans="1:28" ht="15.75" customHeight="1">
      <c r="A44" s="40"/>
      <c r="B44" s="40"/>
      <c r="C44" s="223" t="s">
        <v>57</v>
      </c>
      <c r="D44" s="223"/>
      <c r="E44" s="223"/>
      <c r="F44" s="223"/>
      <c r="G44" s="223"/>
      <c r="H44" s="223"/>
      <c r="I44" s="223"/>
      <c r="J44" s="40"/>
      <c r="K44" s="40"/>
      <c r="L44" s="40"/>
      <c r="M44" s="40"/>
      <c r="N44" s="40"/>
      <c r="O44" s="40"/>
      <c r="P44" s="40"/>
      <c r="Q44" s="40"/>
      <c r="R44" s="40"/>
      <c r="S44" s="40"/>
      <c r="T44" s="40"/>
      <c r="U44" s="40"/>
      <c r="V44" s="40"/>
      <c r="W44" s="40"/>
      <c r="X44" s="40"/>
      <c r="Y44" s="40"/>
      <c r="Z44" s="40"/>
      <c r="AA44" s="40"/>
      <c r="AB44" s="40"/>
    </row>
    <row r="45" spans="1:28" ht="15.75" customHeight="1">
      <c r="A45" s="40"/>
      <c r="B45" s="40"/>
      <c r="C45" s="223"/>
      <c r="D45" s="223"/>
      <c r="E45" s="223"/>
      <c r="F45" s="223"/>
      <c r="G45" s="223"/>
      <c r="H45" s="223"/>
      <c r="I45" s="223"/>
      <c r="J45" s="40"/>
      <c r="K45" s="40"/>
      <c r="L45" s="40"/>
      <c r="M45" s="40"/>
      <c r="N45" s="40"/>
      <c r="O45" s="40"/>
      <c r="P45" s="40"/>
      <c r="Q45" s="40"/>
      <c r="R45" s="40"/>
      <c r="S45" s="40"/>
      <c r="T45" s="40"/>
      <c r="U45" s="40"/>
      <c r="V45" s="40"/>
      <c r="W45" s="40"/>
      <c r="X45" s="40"/>
      <c r="Y45" s="40"/>
      <c r="Z45" s="40"/>
      <c r="AA45" s="40"/>
      <c r="AB45" s="40"/>
    </row>
    <row r="46" spans="1:28" ht="15.75" customHeight="1">
      <c r="A46" s="40"/>
      <c r="B46" s="40"/>
      <c r="C46" s="223"/>
      <c r="D46" s="223"/>
      <c r="E46" s="223"/>
      <c r="F46" s="223"/>
      <c r="G46" s="223"/>
      <c r="H46" s="223"/>
      <c r="I46" s="223"/>
      <c r="J46" s="40"/>
      <c r="K46" s="40"/>
      <c r="L46" s="40"/>
      <c r="M46" s="40"/>
      <c r="N46" s="40"/>
      <c r="O46" s="40"/>
      <c r="P46" s="40"/>
      <c r="Q46" s="40"/>
      <c r="R46" s="40"/>
      <c r="S46" s="40"/>
      <c r="T46" s="40"/>
      <c r="U46" s="40"/>
      <c r="V46" s="40"/>
      <c r="W46" s="40"/>
      <c r="X46" s="40"/>
      <c r="Y46" s="40"/>
      <c r="Z46" s="40"/>
      <c r="AA46" s="40"/>
      <c r="AB46" s="40"/>
    </row>
    <row r="47" spans="1:28" ht="15.75" customHeight="1">
      <c r="A47" s="40"/>
      <c r="B47" s="40"/>
      <c r="C47" s="223" t="s">
        <v>58</v>
      </c>
      <c r="D47" s="223"/>
      <c r="E47" s="223"/>
      <c r="F47" s="223"/>
      <c r="G47" s="223"/>
      <c r="H47" s="223"/>
      <c r="I47" s="223"/>
      <c r="J47" s="40"/>
      <c r="K47" s="40"/>
      <c r="L47" s="40"/>
      <c r="M47" s="40"/>
      <c r="N47" s="40"/>
      <c r="O47" s="40"/>
      <c r="P47" s="40"/>
      <c r="Q47" s="40"/>
      <c r="R47" s="40"/>
      <c r="S47" s="40"/>
      <c r="T47" s="40"/>
      <c r="U47" s="40"/>
      <c r="V47" s="40"/>
      <c r="W47" s="40"/>
      <c r="X47" s="40"/>
      <c r="Y47" s="40"/>
      <c r="Z47" s="40"/>
      <c r="AA47" s="40"/>
      <c r="AB47" s="40"/>
    </row>
    <row r="48" spans="1:28" ht="15.75" customHeight="1">
      <c r="A48" s="40"/>
      <c r="B48" s="40"/>
      <c r="C48" s="223"/>
      <c r="D48" s="223"/>
      <c r="E48" s="223"/>
      <c r="F48" s="223"/>
      <c r="G48" s="223"/>
      <c r="H48" s="223"/>
      <c r="I48" s="223"/>
      <c r="J48" s="40"/>
      <c r="K48" s="40"/>
      <c r="L48" s="40"/>
      <c r="M48" s="40"/>
      <c r="N48" s="40"/>
      <c r="O48" s="40"/>
      <c r="P48" s="40"/>
      <c r="Q48" s="40"/>
      <c r="R48" s="40"/>
      <c r="S48" s="40"/>
      <c r="T48" s="40"/>
      <c r="U48" s="40"/>
      <c r="V48" s="40"/>
      <c r="W48" s="40"/>
      <c r="X48" s="40"/>
      <c r="Y48" s="40"/>
      <c r="Z48" s="40"/>
      <c r="AA48" s="40"/>
      <c r="AB48" s="40"/>
    </row>
    <row r="49" spans="1:28" ht="15.75" customHeight="1">
      <c r="A49" s="40"/>
      <c r="B49" s="40"/>
      <c r="C49" s="223"/>
      <c r="D49" s="223"/>
      <c r="E49" s="223"/>
      <c r="F49" s="223"/>
      <c r="G49" s="223"/>
      <c r="H49" s="223"/>
      <c r="I49" s="223"/>
      <c r="J49" s="40"/>
      <c r="K49" s="40"/>
      <c r="L49" s="40"/>
      <c r="M49" s="40"/>
      <c r="N49" s="40"/>
      <c r="O49" s="40"/>
      <c r="P49" s="40"/>
      <c r="Q49" s="40"/>
      <c r="R49" s="40"/>
      <c r="S49" s="40"/>
      <c r="T49" s="40"/>
      <c r="U49" s="40"/>
      <c r="V49" s="40"/>
      <c r="W49" s="40"/>
      <c r="X49" s="40"/>
      <c r="Y49" s="40"/>
      <c r="Z49" s="40"/>
      <c r="AA49" s="40"/>
      <c r="AB49" s="40"/>
    </row>
    <row r="50" spans="1:28" ht="15.75" customHeight="1">
      <c r="A50" s="40"/>
      <c r="B50" s="40"/>
      <c r="C50" s="223"/>
      <c r="D50" s="223"/>
      <c r="E50" s="223"/>
      <c r="F50" s="223"/>
      <c r="G50" s="223"/>
      <c r="H50" s="223"/>
      <c r="I50" s="223"/>
      <c r="J50" s="40"/>
      <c r="K50" s="40"/>
      <c r="L50" s="40"/>
      <c r="M50" s="40"/>
      <c r="N50" s="40"/>
      <c r="O50" s="40"/>
      <c r="P50" s="40"/>
      <c r="Q50" s="40"/>
      <c r="R50" s="40"/>
      <c r="S50" s="40"/>
      <c r="T50" s="40"/>
      <c r="U50" s="40"/>
      <c r="V50" s="40"/>
      <c r="W50" s="40"/>
      <c r="X50" s="40"/>
      <c r="Y50" s="40"/>
      <c r="Z50" s="40"/>
      <c r="AA50" s="40"/>
      <c r="AB50" s="40"/>
    </row>
    <row r="51" spans="1:28" ht="15.75" customHeight="1">
      <c r="A51" s="40"/>
      <c r="B51" s="40"/>
      <c r="C51" s="223"/>
      <c r="D51" s="223"/>
      <c r="E51" s="223"/>
      <c r="F51" s="223"/>
      <c r="G51" s="223"/>
      <c r="H51" s="223"/>
      <c r="I51" s="223"/>
      <c r="J51" s="40"/>
      <c r="K51" s="40"/>
      <c r="L51" s="40"/>
      <c r="M51" s="40"/>
      <c r="N51" s="40"/>
      <c r="O51" s="40"/>
      <c r="P51" s="40"/>
      <c r="Q51" s="40"/>
      <c r="R51" s="40"/>
      <c r="S51" s="40"/>
      <c r="T51" s="40"/>
      <c r="U51" s="40"/>
      <c r="V51" s="40"/>
      <c r="W51" s="40"/>
      <c r="X51" s="40"/>
      <c r="Y51" s="40"/>
      <c r="Z51" s="40"/>
      <c r="AA51" s="40"/>
      <c r="AB51" s="40"/>
    </row>
    <row r="52" spans="1:28" ht="15.75" customHeight="1">
      <c r="A52" s="40"/>
      <c r="B52" s="40"/>
      <c r="C52" s="223"/>
      <c r="D52" s="223"/>
      <c r="E52" s="223"/>
      <c r="F52" s="223"/>
      <c r="G52" s="223"/>
      <c r="H52" s="223"/>
      <c r="I52" s="223"/>
      <c r="J52" s="40"/>
      <c r="K52" s="40"/>
      <c r="L52" s="40"/>
      <c r="M52" s="40"/>
      <c r="N52" s="40"/>
      <c r="O52" s="40"/>
      <c r="P52" s="40"/>
      <c r="Q52" s="40"/>
      <c r="R52" s="40"/>
      <c r="S52" s="40"/>
      <c r="T52" s="40"/>
      <c r="U52" s="40"/>
      <c r="V52" s="40"/>
      <c r="W52" s="40"/>
      <c r="X52" s="40"/>
      <c r="Y52" s="40"/>
      <c r="Z52" s="40"/>
      <c r="AA52" s="40"/>
      <c r="AB52" s="40"/>
    </row>
    <row r="53" spans="1:28" ht="15.75" customHeight="1">
      <c r="A53" s="40"/>
      <c r="B53" s="40"/>
      <c r="C53" s="223"/>
      <c r="D53" s="223"/>
      <c r="E53" s="223"/>
      <c r="F53" s="223"/>
      <c r="G53" s="223"/>
      <c r="H53" s="223"/>
      <c r="I53" s="223"/>
      <c r="J53" s="40"/>
      <c r="K53" s="40"/>
      <c r="L53" s="40"/>
      <c r="M53" s="40"/>
      <c r="N53" s="40"/>
      <c r="O53" s="40"/>
      <c r="P53" s="40"/>
      <c r="Q53" s="40"/>
      <c r="R53" s="40"/>
      <c r="S53" s="40"/>
      <c r="T53" s="40"/>
      <c r="U53" s="40"/>
      <c r="V53" s="40"/>
      <c r="W53" s="40"/>
      <c r="X53" s="40"/>
      <c r="Y53" s="40"/>
      <c r="Z53" s="40"/>
      <c r="AA53" s="40"/>
      <c r="AB53" s="40"/>
    </row>
    <row r="54" spans="1:28" ht="15.75" customHeight="1">
      <c r="A54" s="40"/>
      <c r="B54" s="40"/>
      <c r="C54" s="223"/>
      <c r="D54" s="223"/>
      <c r="E54" s="223"/>
      <c r="F54" s="223"/>
      <c r="G54" s="223"/>
      <c r="H54" s="223"/>
      <c r="I54" s="223"/>
      <c r="J54" s="40"/>
      <c r="K54" s="40"/>
      <c r="L54" s="40"/>
      <c r="M54" s="40"/>
      <c r="N54" s="40"/>
      <c r="O54" s="40"/>
      <c r="P54" s="40"/>
      <c r="Q54" s="40"/>
      <c r="R54" s="40"/>
      <c r="S54" s="40"/>
      <c r="T54" s="40"/>
      <c r="U54" s="40"/>
      <c r="V54" s="40"/>
      <c r="W54" s="40"/>
      <c r="X54" s="40"/>
      <c r="Y54" s="40"/>
      <c r="Z54" s="40"/>
      <c r="AA54" s="40"/>
      <c r="AB54" s="40"/>
    </row>
    <row r="55" spans="1:28" ht="15.75" customHeight="1">
      <c r="A55" s="40"/>
      <c r="B55" s="40"/>
      <c r="C55" s="223"/>
      <c r="D55" s="223"/>
      <c r="E55" s="223"/>
      <c r="F55" s="223"/>
      <c r="G55" s="223"/>
      <c r="H55" s="223"/>
      <c r="I55" s="223"/>
      <c r="J55" s="40"/>
      <c r="K55" s="40"/>
      <c r="L55" s="40"/>
      <c r="M55" s="40"/>
      <c r="N55" s="40"/>
      <c r="O55" s="40"/>
      <c r="P55" s="40"/>
      <c r="Q55" s="40"/>
      <c r="R55" s="40"/>
      <c r="S55" s="40"/>
      <c r="T55" s="40"/>
      <c r="U55" s="40"/>
      <c r="V55" s="40"/>
      <c r="W55" s="40"/>
      <c r="X55" s="40"/>
      <c r="Y55" s="40"/>
      <c r="Z55" s="40"/>
      <c r="AA55" s="40"/>
      <c r="AB55" s="40"/>
    </row>
    <row r="56" spans="1:28" ht="15.75" customHeight="1">
      <c r="A56" s="40"/>
      <c r="B56" s="40"/>
      <c r="C56" s="223"/>
      <c r="D56" s="223"/>
      <c r="E56" s="223"/>
      <c r="F56" s="223"/>
      <c r="G56" s="223"/>
      <c r="H56" s="223"/>
      <c r="I56" s="223"/>
      <c r="J56" s="40"/>
      <c r="K56" s="40"/>
      <c r="L56" s="40"/>
      <c r="M56" s="40"/>
      <c r="N56" s="40"/>
      <c r="O56" s="40"/>
      <c r="P56" s="40"/>
      <c r="Q56" s="40"/>
      <c r="R56" s="40"/>
      <c r="S56" s="40"/>
      <c r="T56" s="40"/>
      <c r="U56" s="40"/>
      <c r="V56" s="40"/>
      <c r="W56" s="40"/>
      <c r="X56" s="40"/>
      <c r="Y56" s="40"/>
      <c r="Z56" s="40"/>
      <c r="AA56" s="40"/>
      <c r="AB56" s="40"/>
    </row>
    <row r="57" spans="1:28" ht="15.75" customHeight="1">
      <c r="A57" s="40"/>
      <c r="B57" s="40"/>
      <c r="C57" s="223"/>
      <c r="D57" s="223"/>
      <c r="E57" s="223"/>
      <c r="F57" s="223"/>
      <c r="G57" s="223"/>
      <c r="H57" s="223"/>
      <c r="I57" s="223"/>
      <c r="J57" s="40"/>
      <c r="K57" s="40"/>
      <c r="L57" s="40"/>
      <c r="M57" s="40"/>
      <c r="N57" s="40"/>
      <c r="O57" s="40"/>
      <c r="P57" s="40"/>
      <c r="Q57" s="40"/>
      <c r="R57" s="40"/>
      <c r="S57" s="40"/>
      <c r="T57" s="40"/>
      <c r="U57" s="40"/>
      <c r="V57" s="40"/>
      <c r="W57" s="40"/>
      <c r="X57" s="40"/>
      <c r="Y57" s="40"/>
      <c r="Z57" s="40"/>
      <c r="AA57" s="40"/>
      <c r="AB57" s="40"/>
    </row>
    <row r="58" spans="1:28" ht="15.75" customHeight="1">
      <c r="A58" s="40"/>
      <c r="B58" s="40"/>
      <c r="C58" s="223"/>
      <c r="D58" s="223"/>
      <c r="E58" s="223"/>
      <c r="F58" s="223"/>
      <c r="G58" s="223"/>
      <c r="H58" s="223"/>
      <c r="I58" s="223"/>
      <c r="J58" s="40"/>
      <c r="K58" s="40"/>
      <c r="L58" s="40"/>
      <c r="M58" s="40"/>
      <c r="N58" s="40"/>
      <c r="O58" s="40"/>
      <c r="P58" s="40"/>
      <c r="Q58" s="40"/>
      <c r="R58" s="40"/>
      <c r="S58" s="40"/>
      <c r="T58" s="40"/>
      <c r="U58" s="40"/>
      <c r="V58" s="40"/>
      <c r="W58" s="40"/>
      <c r="X58" s="40"/>
      <c r="Y58" s="40"/>
      <c r="Z58" s="40"/>
      <c r="AA58" s="40"/>
      <c r="AB58" s="40"/>
    </row>
    <row r="59" spans="1:28" ht="15.75" customHeight="1">
      <c r="A59" s="40"/>
      <c r="B59" s="40"/>
      <c r="C59" s="223"/>
      <c r="D59" s="223"/>
      <c r="E59" s="223"/>
      <c r="F59" s="223"/>
      <c r="G59" s="223"/>
      <c r="H59" s="223"/>
      <c r="I59" s="223"/>
      <c r="J59" s="40"/>
      <c r="K59" s="40"/>
      <c r="L59" s="40"/>
      <c r="M59" s="40"/>
      <c r="N59" s="40"/>
      <c r="O59" s="40"/>
      <c r="P59" s="40"/>
      <c r="Q59" s="40"/>
      <c r="R59" s="40"/>
      <c r="S59" s="40"/>
      <c r="T59" s="40"/>
      <c r="U59" s="40"/>
      <c r="V59" s="40"/>
      <c r="W59" s="40"/>
      <c r="X59" s="40"/>
      <c r="Y59" s="40"/>
      <c r="Z59" s="40"/>
      <c r="AA59" s="40"/>
      <c r="AB59" s="40"/>
    </row>
    <row r="60" spans="1:28" ht="15.75" customHeight="1">
      <c r="A60" s="40"/>
      <c r="B60" s="40"/>
      <c r="C60" s="223"/>
      <c r="D60" s="223"/>
      <c r="E60" s="223"/>
      <c r="F60" s="223"/>
      <c r="G60" s="223"/>
      <c r="H60" s="223"/>
      <c r="I60" s="223"/>
      <c r="J60" s="40"/>
      <c r="K60" s="40"/>
      <c r="L60" s="40"/>
      <c r="M60" s="40"/>
      <c r="N60" s="40"/>
      <c r="O60" s="40"/>
      <c r="P60" s="40"/>
      <c r="Q60" s="40"/>
      <c r="R60" s="40"/>
      <c r="S60" s="40"/>
      <c r="T60" s="40"/>
      <c r="U60" s="40"/>
      <c r="V60" s="40"/>
      <c r="W60" s="40"/>
      <c r="X60" s="40"/>
      <c r="Y60" s="40"/>
      <c r="Z60" s="40"/>
      <c r="AA60" s="40"/>
      <c r="AB60" s="40"/>
    </row>
    <row r="61" spans="1:28" ht="15.75" customHeight="1">
      <c r="A61" s="40"/>
      <c r="B61" s="40"/>
      <c r="C61" s="223"/>
      <c r="D61" s="223"/>
      <c r="E61" s="223"/>
      <c r="F61" s="223"/>
      <c r="G61" s="223"/>
      <c r="H61" s="223"/>
      <c r="I61" s="223"/>
      <c r="J61" s="40"/>
      <c r="K61" s="40"/>
      <c r="L61" s="40"/>
      <c r="M61" s="40"/>
      <c r="N61" s="40"/>
      <c r="O61" s="40"/>
      <c r="P61" s="40"/>
      <c r="Q61" s="40"/>
      <c r="R61" s="40"/>
      <c r="S61" s="40"/>
      <c r="T61" s="40"/>
      <c r="U61" s="40"/>
      <c r="V61" s="40"/>
      <c r="W61" s="40"/>
      <c r="X61" s="40"/>
      <c r="Y61" s="40"/>
      <c r="Z61" s="40"/>
      <c r="AA61" s="40"/>
      <c r="AB61" s="40"/>
    </row>
    <row r="62" spans="1:28" ht="15.75" customHeight="1">
      <c r="A62" s="40"/>
      <c r="B62" s="40"/>
      <c r="C62" s="223"/>
      <c r="D62" s="223"/>
      <c r="E62" s="223"/>
      <c r="F62" s="223"/>
      <c r="G62" s="223"/>
      <c r="H62" s="223"/>
      <c r="I62" s="223"/>
      <c r="J62" s="40"/>
      <c r="K62" s="40"/>
      <c r="L62" s="40"/>
      <c r="M62" s="40"/>
      <c r="N62" s="40"/>
      <c r="O62" s="40"/>
      <c r="P62" s="40"/>
      <c r="Q62" s="40"/>
      <c r="R62" s="40"/>
      <c r="S62" s="40"/>
      <c r="T62" s="40"/>
      <c r="U62" s="40"/>
      <c r="V62" s="40"/>
      <c r="W62" s="40"/>
      <c r="X62" s="40"/>
      <c r="Y62" s="40"/>
      <c r="Z62" s="40"/>
      <c r="AA62" s="40"/>
      <c r="AB62" s="40"/>
    </row>
    <row r="63" spans="1:28" ht="15.75" customHeight="1">
      <c r="A63" s="40"/>
      <c r="B63" s="40"/>
      <c r="C63" s="223"/>
      <c r="D63" s="223"/>
      <c r="E63" s="223"/>
      <c r="F63" s="223"/>
      <c r="G63" s="223"/>
      <c r="H63" s="223"/>
      <c r="I63" s="223"/>
      <c r="J63" s="40"/>
      <c r="K63" s="40"/>
      <c r="L63" s="40"/>
      <c r="M63" s="40"/>
      <c r="N63" s="40"/>
      <c r="O63" s="40"/>
      <c r="P63" s="40"/>
      <c r="Q63" s="40"/>
      <c r="R63" s="40"/>
      <c r="S63" s="40"/>
      <c r="T63" s="40"/>
      <c r="U63" s="40"/>
      <c r="V63" s="40"/>
      <c r="W63" s="40"/>
      <c r="X63" s="40"/>
      <c r="Y63" s="40"/>
      <c r="Z63" s="40"/>
      <c r="AA63" s="40"/>
      <c r="AB63" s="40"/>
    </row>
    <row r="64" spans="1:28" ht="15.75" customHeight="1">
      <c r="A64" s="40"/>
      <c r="B64" s="40"/>
      <c r="C64" s="223"/>
      <c r="D64" s="223"/>
      <c r="E64" s="223"/>
      <c r="F64" s="223"/>
      <c r="G64" s="223"/>
      <c r="H64" s="223"/>
      <c r="I64" s="223"/>
      <c r="J64" s="40"/>
      <c r="K64" s="40"/>
      <c r="L64" s="40"/>
      <c r="M64" s="40"/>
      <c r="N64" s="40"/>
      <c r="O64" s="40"/>
      <c r="P64" s="40"/>
      <c r="Q64" s="40"/>
      <c r="R64" s="40"/>
      <c r="S64" s="40"/>
      <c r="T64" s="40"/>
      <c r="U64" s="40"/>
      <c r="V64" s="40"/>
      <c r="W64" s="40"/>
      <c r="X64" s="40"/>
      <c r="Y64" s="40"/>
      <c r="Z64" s="40"/>
      <c r="AA64" s="40"/>
      <c r="AB64" s="40"/>
    </row>
    <row r="65" spans="1:28" ht="15.75" customHeight="1">
      <c r="A65" s="40"/>
      <c r="B65" s="40"/>
      <c r="C65" s="223"/>
      <c r="D65" s="223"/>
      <c r="E65" s="223"/>
      <c r="F65" s="223"/>
      <c r="G65" s="223"/>
      <c r="H65" s="223"/>
      <c r="I65" s="223"/>
      <c r="J65" s="40"/>
      <c r="K65" s="40"/>
      <c r="L65" s="40"/>
      <c r="M65" s="40"/>
      <c r="N65" s="40"/>
      <c r="O65" s="40"/>
      <c r="P65" s="40"/>
      <c r="Q65" s="40"/>
      <c r="R65" s="40"/>
      <c r="S65" s="40"/>
      <c r="T65" s="40"/>
      <c r="U65" s="40"/>
      <c r="V65" s="40"/>
      <c r="W65" s="40"/>
      <c r="X65" s="40"/>
      <c r="Y65" s="40"/>
      <c r="Z65" s="40"/>
      <c r="AA65" s="40"/>
      <c r="AB65" s="40"/>
    </row>
    <row r="66" spans="1:28" ht="15.75" customHeight="1">
      <c r="A66" s="40"/>
      <c r="B66" s="40"/>
      <c r="C66" s="223"/>
      <c r="D66" s="223"/>
      <c r="E66" s="223"/>
      <c r="F66" s="223"/>
      <c r="G66" s="223"/>
      <c r="H66" s="223"/>
      <c r="I66" s="223"/>
      <c r="J66" s="40"/>
      <c r="K66" s="40"/>
      <c r="L66" s="40"/>
      <c r="M66" s="40"/>
      <c r="N66" s="40"/>
      <c r="O66" s="40"/>
      <c r="P66" s="40"/>
      <c r="Q66" s="40"/>
      <c r="R66" s="40"/>
      <c r="S66" s="40"/>
      <c r="T66" s="40"/>
      <c r="U66" s="40"/>
      <c r="V66" s="40"/>
      <c r="W66" s="40"/>
      <c r="X66" s="40"/>
      <c r="Y66" s="40"/>
      <c r="Z66" s="40"/>
      <c r="AA66" s="40"/>
      <c r="AB66" s="40"/>
    </row>
    <row r="67" spans="1:28" ht="15.75" customHeight="1">
      <c r="A67" s="40"/>
      <c r="B67" s="40"/>
      <c r="C67" s="223"/>
      <c r="D67" s="223"/>
      <c r="E67" s="223"/>
      <c r="F67" s="223"/>
      <c r="G67" s="223"/>
      <c r="H67" s="223"/>
      <c r="I67" s="223"/>
      <c r="J67" s="40"/>
      <c r="K67" s="40"/>
      <c r="L67" s="40"/>
      <c r="M67" s="40"/>
      <c r="N67" s="40"/>
      <c r="O67" s="40"/>
      <c r="P67" s="40"/>
      <c r="Q67" s="40"/>
      <c r="R67" s="40"/>
      <c r="S67" s="40"/>
      <c r="T67" s="40"/>
      <c r="U67" s="40"/>
      <c r="V67" s="40"/>
      <c r="W67" s="40"/>
      <c r="X67" s="40"/>
      <c r="Y67" s="40"/>
      <c r="Z67" s="40"/>
      <c r="AA67" s="40"/>
      <c r="AB67" s="40"/>
    </row>
    <row r="68" spans="1:28"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row>
    <row r="69" spans="1:28"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row>
    <row r="70" spans="1:28"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row>
    <row r="71" spans="1:28"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row>
    <row r="72" spans="1:28"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row>
    <row r="73" spans="1:28"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row>
    <row r="74" spans="1:28"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row>
    <row r="75" spans="1:28"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row>
    <row r="76" spans="1:28"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1:28"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row>
    <row r="78" spans="1:28"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28"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sheetData>
  <mergeCells count="14">
    <mergeCell ref="C11:C15"/>
    <mergeCell ref="C28:C33"/>
    <mergeCell ref="C35:C40"/>
    <mergeCell ref="C42:K42"/>
    <mergeCell ref="C5:C8"/>
    <mergeCell ref="K7:L7"/>
    <mergeCell ref="C9:C10"/>
    <mergeCell ref="E10:E16"/>
    <mergeCell ref="D5:L6"/>
    <mergeCell ref="H7:J7"/>
    <mergeCell ref="D7:G7"/>
    <mergeCell ref="G10:G16"/>
    <mergeCell ref="I10:I16"/>
    <mergeCell ref="K10:K16"/>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showGridLines="0" topLeftCell="A55" zoomScale="150" workbookViewId="0">
      <selection activeCell="C72" sqref="C72"/>
    </sheetView>
  </sheetViews>
  <sheetFormatPr baseColWidth="10" defaultColWidth="12.6640625" defaultRowHeight="15" customHeight="1"/>
  <cols>
    <col min="1" max="2" width="3" customWidth="1"/>
    <col min="3" max="3" width="28.33203125" customWidth="1"/>
    <col min="4" max="12" width="32.6640625" customWidth="1"/>
    <col min="13" max="28" width="7.6640625" customWidth="1"/>
  </cols>
  <sheetData>
    <row r="1" spans="1:28" ht="25.5" customHeight="1">
      <c r="A1" s="40" t="s">
        <v>59</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21.75"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ht="15" customHeight="1">
      <c r="A5" s="40"/>
      <c r="B5" s="40"/>
      <c r="C5" s="407" t="s">
        <v>7</v>
      </c>
      <c r="D5" s="414" t="s">
        <v>60</v>
      </c>
      <c r="E5" s="399"/>
      <c r="F5" s="400"/>
      <c r="G5" s="399"/>
      <c r="H5" s="399"/>
      <c r="I5" s="399"/>
      <c r="J5" s="399"/>
      <c r="K5" s="399"/>
      <c r="L5" s="401"/>
      <c r="M5" s="40"/>
      <c r="N5" s="40"/>
      <c r="O5" s="40"/>
      <c r="P5" s="40"/>
      <c r="Q5" s="40"/>
      <c r="R5" s="40"/>
      <c r="S5" s="40"/>
      <c r="T5" s="40"/>
      <c r="U5" s="40"/>
      <c r="V5" s="40"/>
      <c r="W5" s="40"/>
      <c r="X5" s="40"/>
      <c r="Y5" s="40"/>
      <c r="Z5" s="40"/>
      <c r="AA5" s="40"/>
      <c r="AB5" s="40"/>
    </row>
    <row r="6" spans="1:28">
      <c r="A6" s="40"/>
      <c r="B6" s="40"/>
      <c r="C6" s="391"/>
      <c r="D6" s="415"/>
      <c r="E6" s="416"/>
      <c r="F6" s="416"/>
      <c r="G6" s="416"/>
      <c r="H6" s="416"/>
      <c r="I6" s="416"/>
      <c r="J6" s="416"/>
      <c r="K6" s="416"/>
      <c r="L6" s="417"/>
      <c r="M6" s="40"/>
      <c r="N6" s="40"/>
      <c r="O6" s="40"/>
      <c r="P6" s="40"/>
      <c r="Q6" s="40"/>
      <c r="R6" s="40"/>
      <c r="S6" s="40"/>
      <c r="T6" s="40"/>
      <c r="U6" s="40"/>
      <c r="V6" s="40"/>
      <c r="W6" s="40"/>
      <c r="X6" s="40"/>
      <c r="Y6" s="40"/>
      <c r="Z6" s="40"/>
      <c r="AA6" s="40"/>
      <c r="AB6" s="40"/>
    </row>
    <row r="7" spans="1:28" ht="16">
      <c r="A7" s="40"/>
      <c r="B7" s="40"/>
      <c r="C7" s="391"/>
      <c r="D7" s="418" t="str">
        <f>Line1</f>
        <v>LOB1</v>
      </c>
      <c r="E7" s="418"/>
      <c r="F7" s="418"/>
      <c r="G7" s="418"/>
      <c r="H7" s="408" t="str">
        <f>Line2</f>
        <v>LOB 2</v>
      </c>
      <c r="I7" s="409"/>
      <c r="J7" s="410"/>
      <c r="K7" s="411" t="str">
        <f>Line3</f>
        <v>Placeholder</v>
      </c>
      <c r="L7" s="412"/>
      <c r="M7" s="40"/>
      <c r="N7" s="40"/>
      <c r="O7" s="40"/>
      <c r="P7" s="40"/>
      <c r="Q7" s="40"/>
      <c r="R7" s="40"/>
      <c r="S7" s="40"/>
      <c r="T7" s="40"/>
      <c r="U7" s="40"/>
      <c r="V7" s="40"/>
      <c r="W7" s="40"/>
      <c r="X7" s="40"/>
      <c r="Y7" s="40"/>
      <c r="Z7" s="40"/>
      <c r="AA7" s="40"/>
      <c r="AB7" s="40"/>
    </row>
    <row r="8" spans="1:28" ht="16">
      <c r="A8" s="40"/>
      <c r="B8" s="40"/>
      <c r="C8" s="392"/>
      <c r="D8" s="42" t="str">
        <f>Segment1</f>
        <v>&lt;&gt;</v>
      </c>
      <c r="E8" s="42" t="str">
        <f>Segment2</f>
        <v>&lt;&gt;</v>
      </c>
      <c r="F8" s="42" t="str">
        <f>Segment3</f>
        <v>First Responders</v>
      </c>
      <c r="G8" s="43" t="str">
        <f>Segment4</f>
        <v>General Public</v>
      </c>
      <c r="H8" s="170" t="str">
        <f>Segment5</f>
        <v>NSPL</v>
      </c>
      <c r="I8" s="170" t="str">
        <f>Segment6</f>
        <v>Segment 2 (DDH?)</v>
      </c>
      <c r="J8" s="170" t="str">
        <f>Segment7</f>
        <v>Segment 3</v>
      </c>
      <c r="K8" s="42" t="str">
        <f>Segment8</f>
        <v>Segment 1</v>
      </c>
      <c r="L8" s="42" t="str">
        <f>Segment9</f>
        <v>Segment 2</v>
      </c>
      <c r="M8" s="40"/>
      <c r="N8" s="40"/>
      <c r="O8" s="40"/>
      <c r="P8" s="40"/>
      <c r="Q8" s="40"/>
      <c r="R8" s="40"/>
      <c r="S8" s="40"/>
      <c r="T8" s="40"/>
      <c r="U8" s="40"/>
      <c r="V8" s="40"/>
      <c r="W8" s="40"/>
      <c r="X8" s="40"/>
      <c r="Y8" s="40"/>
      <c r="Z8" s="40"/>
      <c r="AA8" s="40"/>
      <c r="AB8" s="40"/>
    </row>
    <row r="9" spans="1:28" ht="136">
      <c r="A9" s="40"/>
      <c r="B9" s="40"/>
      <c r="C9" s="59" t="s">
        <v>61</v>
      </c>
      <c r="D9" s="210"/>
      <c r="E9" s="214"/>
      <c r="F9" s="210"/>
      <c r="G9" s="214"/>
      <c r="H9" s="210"/>
      <c r="I9" s="214"/>
      <c r="J9" s="210"/>
      <c r="K9" s="214"/>
      <c r="L9" s="210"/>
      <c r="M9" s="40"/>
      <c r="N9" s="40"/>
      <c r="O9" s="40"/>
      <c r="P9" s="40"/>
      <c r="Q9" s="40"/>
      <c r="R9" s="40"/>
      <c r="S9" s="40"/>
      <c r="T9" s="40"/>
      <c r="U9" s="40"/>
      <c r="V9" s="40"/>
      <c r="W9" s="40"/>
      <c r="X9" s="40"/>
      <c r="Y9" s="40"/>
      <c r="Z9" s="40"/>
      <c r="AA9" s="40"/>
      <c r="AB9" s="40"/>
    </row>
    <row r="10" spans="1:28" ht="16">
      <c r="A10" s="40"/>
      <c r="B10" s="40"/>
      <c r="C10" s="60"/>
      <c r="D10" s="205"/>
      <c r="E10" s="204"/>
      <c r="F10" s="205"/>
      <c r="G10" s="204"/>
      <c r="H10" s="205"/>
      <c r="I10" s="204"/>
      <c r="J10" s="205"/>
      <c r="K10" s="204"/>
      <c r="L10" s="205"/>
      <c r="M10" s="40"/>
      <c r="N10" s="40"/>
      <c r="O10" s="40"/>
      <c r="P10" s="40"/>
      <c r="Q10" s="40"/>
      <c r="R10" s="40"/>
      <c r="S10" s="40"/>
      <c r="T10" s="40"/>
      <c r="U10" s="40"/>
      <c r="V10" s="40"/>
      <c r="W10" s="40"/>
      <c r="X10" s="40"/>
      <c r="Y10" s="40"/>
      <c r="Z10" s="40"/>
      <c r="AA10" s="40"/>
      <c r="AB10" s="40"/>
    </row>
    <row r="11" spans="1:28" ht="34">
      <c r="A11" s="40"/>
      <c r="B11" s="40"/>
      <c r="C11" s="59" t="s">
        <v>62</v>
      </c>
      <c r="D11" s="210"/>
      <c r="E11" s="214"/>
      <c r="F11" s="210"/>
      <c r="G11" s="214"/>
      <c r="H11" s="210"/>
      <c r="I11" s="214"/>
      <c r="J11" s="210"/>
      <c r="K11" s="214"/>
      <c r="L11" s="210"/>
      <c r="M11" s="40"/>
      <c r="N11" s="40"/>
      <c r="O11" s="40"/>
      <c r="P11" s="40"/>
      <c r="Q11" s="40"/>
      <c r="R11" s="40"/>
      <c r="S11" s="40"/>
      <c r="T11" s="40"/>
      <c r="U11" s="40"/>
      <c r="V11" s="40"/>
      <c r="W11" s="40"/>
      <c r="X11" s="40"/>
      <c r="Y11" s="40"/>
      <c r="Z11" s="40"/>
      <c r="AA11" s="40"/>
      <c r="AB11" s="40"/>
    </row>
    <row r="12" spans="1:28" ht="16">
      <c r="A12" s="40"/>
      <c r="B12" s="40"/>
      <c r="C12" s="60"/>
      <c r="D12" s="207"/>
      <c r="E12" s="227"/>
      <c r="F12" s="207"/>
      <c r="G12" s="227"/>
      <c r="H12" s="207"/>
      <c r="I12" s="227"/>
      <c r="J12" s="207"/>
      <c r="K12" s="227"/>
      <c r="L12" s="207"/>
      <c r="M12" s="40"/>
      <c r="N12" s="40"/>
      <c r="O12" s="40"/>
      <c r="P12" s="40"/>
      <c r="Q12" s="40"/>
      <c r="R12" s="40"/>
      <c r="S12" s="40"/>
      <c r="T12" s="40"/>
      <c r="U12" s="40"/>
      <c r="V12" s="40"/>
      <c r="W12" s="40"/>
      <c r="X12" s="40"/>
      <c r="Y12" s="40"/>
      <c r="Z12" s="40"/>
      <c r="AA12" s="40"/>
      <c r="AB12" s="40"/>
    </row>
    <row r="13" spans="1:28" ht="17">
      <c r="A13" s="40"/>
      <c r="B13" s="40"/>
      <c r="C13" s="59" t="s">
        <v>63</v>
      </c>
      <c r="D13" s="210"/>
      <c r="E13" s="214"/>
      <c r="F13" s="210"/>
      <c r="G13" s="214"/>
      <c r="H13" s="210"/>
      <c r="I13" s="214"/>
      <c r="J13" s="210"/>
      <c r="K13" s="214"/>
      <c r="L13" s="210"/>
      <c r="M13" s="40"/>
      <c r="N13" s="40"/>
      <c r="O13" s="40"/>
      <c r="P13" s="40"/>
      <c r="Q13" s="40"/>
      <c r="R13" s="40"/>
      <c r="S13" s="40"/>
      <c r="T13" s="40"/>
      <c r="U13" s="40"/>
      <c r="V13" s="40"/>
      <c r="W13" s="40"/>
      <c r="X13" s="40"/>
      <c r="Y13" s="40"/>
      <c r="Z13" s="40"/>
      <c r="AA13" s="40"/>
      <c r="AB13" s="40"/>
    </row>
    <row r="14" spans="1:28" ht="16">
      <c r="A14" s="40"/>
      <c r="B14" s="40"/>
      <c r="C14" s="61"/>
      <c r="D14" s="207"/>
      <c r="E14" s="227"/>
      <c r="F14" s="207"/>
      <c r="G14" s="227"/>
      <c r="H14" s="207"/>
      <c r="I14" s="227"/>
      <c r="J14" s="207"/>
      <c r="K14" s="227"/>
      <c r="L14" s="207"/>
      <c r="M14" s="40"/>
      <c r="N14" s="40"/>
      <c r="O14" s="40"/>
      <c r="P14" s="40"/>
      <c r="Q14" s="40"/>
      <c r="R14" s="40"/>
      <c r="S14" s="40"/>
      <c r="T14" s="40"/>
      <c r="U14" s="40"/>
      <c r="V14" s="40"/>
      <c r="W14" s="40"/>
      <c r="X14" s="40"/>
      <c r="Y14" s="40"/>
      <c r="Z14" s="40"/>
      <c r="AA14" s="40"/>
      <c r="AB14" s="40"/>
    </row>
    <row r="15" spans="1:28" ht="34">
      <c r="A15" s="40"/>
      <c r="B15" s="40"/>
      <c r="C15" s="59" t="s">
        <v>64</v>
      </c>
      <c r="D15" s="228"/>
      <c r="E15" s="229"/>
      <c r="F15" s="228"/>
      <c r="G15" s="229"/>
      <c r="H15" s="228"/>
      <c r="I15" s="229"/>
      <c r="J15" s="228"/>
      <c r="K15" s="229"/>
      <c r="L15" s="228"/>
      <c r="M15" s="40"/>
      <c r="N15" s="40"/>
      <c r="O15" s="40"/>
      <c r="P15" s="40"/>
      <c r="Q15" s="40"/>
      <c r="R15" s="40"/>
      <c r="S15" s="40"/>
      <c r="T15" s="40"/>
      <c r="U15" s="40"/>
      <c r="V15" s="40"/>
      <c r="W15" s="40"/>
      <c r="X15" s="40"/>
      <c r="Y15" s="40"/>
      <c r="Z15" s="40"/>
      <c r="AA15" s="40"/>
      <c r="AB15" s="40"/>
    </row>
    <row r="16" spans="1:28" ht="16">
      <c r="A16" s="40"/>
      <c r="B16" s="40"/>
      <c r="C16" s="61"/>
      <c r="D16" s="207"/>
      <c r="E16" s="227"/>
      <c r="F16" s="207"/>
      <c r="G16" s="227"/>
      <c r="H16" s="207"/>
      <c r="I16" s="227"/>
      <c r="J16" s="207"/>
      <c r="K16" s="227"/>
      <c r="L16" s="207"/>
      <c r="M16" s="40"/>
      <c r="N16" s="40"/>
      <c r="O16" s="40"/>
      <c r="P16" s="40"/>
      <c r="Q16" s="40"/>
      <c r="R16" s="40"/>
      <c r="S16" s="40"/>
      <c r="T16" s="40"/>
      <c r="U16" s="40"/>
      <c r="V16" s="40"/>
      <c r="W16" s="40"/>
      <c r="X16" s="40"/>
      <c r="Y16" s="40"/>
      <c r="Z16" s="40"/>
      <c r="AA16" s="40"/>
      <c r="AB16" s="40"/>
    </row>
    <row r="17" spans="1:28" ht="17">
      <c r="A17" s="40"/>
      <c r="B17" s="40"/>
      <c r="C17" s="59" t="s">
        <v>65</v>
      </c>
      <c r="D17" s="210"/>
      <c r="E17" s="229"/>
      <c r="F17" s="210"/>
      <c r="G17" s="229"/>
      <c r="H17" s="210"/>
      <c r="I17" s="229"/>
      <c r="J17" s="210"/>
      <c r="K17" s="229"/>
      <c r="L17" s="210"/>
      <c r="M17" s="40"/>
      <c r="N17" s="40"/>
      <c r="O17" s="40"/>
      <c r="P17" s="40"/>
      <c r="Q17" s="40"/>
      <c r="R17" s="40"/>
      <c r="S17" s="40"/>
      <c r="T17" s="40"/>
      <c r="U17" s="40"/>
      <c r="V17" s="40"/>
      <c r="W17" s="40"/>
      <c r="X17" s="40"/>
      <c r="Y17" s="40"/>
      <c r="Z17" s="40"/>
      <c r="AA17" s="40"/>
      <c r="AB17" s="40"/>
    </row>
    <row r="18" spans="1:28" ht="16">
      <c r="A18" s="40"/>
      <c r="B18" s="40"/>
      <c r="C18" s="61"/>
      <c r="D18" s="207"/>
      <c r="E18" s="227"/>
      <c r="F18" s="207"/>
      <c r="G18" s="227"/>
      <c r="H18" s="207"/>
      <c r="I18" s="227"/>
      <c r="J18" s="207"/>
      <c r="K18" s="227"/>
      <c r="L18" s="207"/>
      <c r="M18" s="40"/>
      <c r="N18" s="40"/>
      <c r="O18" s="40"/>
      <c r="P18" s="40"/>
      <c r="Q18" s="40"/>
      <c r="R18" s="40"/>
      <c r="S18" s="40"/>
      <c r="T18" s="40"/>
      <c r="U18" s="40"/>
      <c r="V18" s="40"/>
      <c r="W18" s="40"/>
      <c r="X18" s="40"/>
      <c r="Y18" s="40"/>
      <c r="Z18" s="40"/>
      <c r="AA18" s="40"/>
      <c r="AB18" s="40"/>
    </row>
    <row r="19" spans="1:28" ht="127.5" customHeight="1">
      <c r="A19" s="40"/>
      <c r="B19" s="40"/>
      <c r="C19" s="59" t="s">
        <v>66</v>
      </c>
      <c r="D19" s="230"/>
      <c r="E19" s="179"/>
      <c r="F19" s="230"/>
      <c r="G19" s="179"/>
      <c r="H19" s="230"/>
      <c r="I19" s="179"/>
      <c r="J19" s="230"/>
      <c r="K19" s="179"/>
      <c r="L19" s="230"/>
      <c r="M19" s="40"/>
      <c r="N19" s="40"/>
      <c r="O19" s="40"/>
      <c r="P19" s="40"/>
      <c r="Q19" s="40"/>
      <c r="R19" s="40"/>
      <c r="S19" s="40"/>
      <c r="T19" s="40"/>
      <c r="U19" s="40"/>
      <c r="V19" s="40"/>
      <c r="W19" s="40"/>
      <c r="X19" s="40"/>
      <c r="Y19" s="40"/>
      <c r="Z19" s="40"/>
      <c r="AA19" s="40"/>
      <c r="AB19" s="40"/>
    </row>
    <row r="20" spans="1:28" ht="15.75" customHeight="1">
      <c r="A20" s="40"/>
      <c r="B20" s="40"/>
      <c r="C20" s="60"/>
      <c r="D20" s="207"/>
      <c r="E20" s="231"/>
      <c r="F20" s="207"/>
      <c r="G20" s="231"/>
      <c r="H20" s="207"/>
      <c r="I20" s="231"/>
      <c r="J20" s="207"/>
      <c r="K20" s="231"/>
      <c r="L20" s="207"/>
      <c r="M20" s="40"/>
      <c r="N20" s="40"/>
      <c r="O20" s="40"/>
      <c r="P20" s="40"/>
      <c r="Q20" s="40"/>
      <c r="R20" s="40"/>
      <c r="S20" s="40"/>
      <c r="T20" s="40"/>
      <c r="U20" s="40"/>
      <c r="V20" s="40"/>
      <c r="W20" s="40"/>
      <c r="X20" s="40"/>
      <c r="Y20" s="40"/>
      <c r="Z20" s="40"/>
      <c r="AA20" s="40"/>
      <c r="AB20" s="40"/>
    </row>
    <row r="21" spans="1:28" ht="153">
      <c r="A21" s="40"/>
      <c r="B21" s="40"/>
      <c r="C21" s="59" t="s">
        <v>67</v>
      </c>
      <c r="D21" s="232"/>
      <c r="E21" s="179"/>
      <c r="F21" s="232"/>
      <c r="G21" s="179"/>
      <c r="H21" s="232"/>
      <c r="I21" s="179"/>
      <c r="J21" s="232"/>
      <c r="K21" s="179"/>
      <c r="L21" s="232"/>
      <c r="M21" s="40"/>
      <c r="N21" s="40"/>
      <c r="O21" s="40"/>
      <c r="P21" s="40"/>
      <c r="Q21" s="40"/>
      <c r="R21" s="40"/>
      <c r="S21" s="40"/>
      <c r="T21" s="40"/>
      <c r="U21" s="40"/>
      <c r="V21" s="40"/>
      <c r="W21" s="40"/>
      <c r="X21" s="40"/>
      <c r="Y21" s="40"/>
      <c r="Z21" s="40"/>
      <c r="AA21" s="40"/>
      <c r="AB21" s="40"/>
    </row>
    <row r="22" spans="1:28">
      <c r="A22" s="40"/>
      <c r="B22" s="40"/>
      <c r="C22" s="62"/>
      <c r="D22" s="218"/>
      <c r="E22" s="176"/>
      <c r="F22" s="218"/>
      <c r="G22" s="176"/>
      <c r="H22" s="218"/>
      <c r="I22" s="176"/>
      <c r="J22" s="218"/>
      <c r="K22" s="176"/>
      <c r="L22" s="218"/>
      <c r="M22" s="40"/>
      <c r="N22" s="40"/>
      <c r="O22" s="40"/>
      <c r="P22" s="40"/>
      <c r="Q22" s="40"/>
      <c r="R22" s="40"/>
      <c r="S22" s="40"/>
      <c r="T22" s="40"/>
      <c r="U22" s="40"/>
      <c r="V22" s="40"/>
      <c r="W22" s="40"/>
      <c r="X22" s="40"/>
      <c r="Y22" s="40"/>
      <c r="Z22" s="40"/>
      <c r="AA22" s="40"/>
      <c r="AB22" s="40"/>
    </row>
    <row r="23" spans="1:28" ht="153">
      <c r="A23" s="40"/>
      <c r="B23" s="40"/>
      <c r="C23" s="59" t="s">
        <v>68</v>
      </c>
      <c r="D23" s="230"/>
      <c r="E23" s="179"/>
      <c r="F23" s="230"/>
      <c r="G23" s="179"/>
      <c r="H23" s="230"/>
      <c r="I23" s="179"/>
      <c r="J23" s="230"/>
      <c r="K23" s="179"/>
      <c r="L23" s="230"/>
      <c r="M23" s="40"/>
      <c r="N23" s="40"/>
      <c r="O23" s="40"/>
      <c r="P23" s="40"/>
      <c r="Q23" s="40"/>
      <c r="R23" s="40"/>
      <c r="S23" s="40"/>
      <c r="T23" s="40"/>
      <c r="U23" s="40"/>
      <c r="V23" s="40"/>
      <c r="W23" s="40"/>
      <c r="X23" s="40"/>
      <c r="Y23" s="40"/>
      <c r="Z23" s="40"/>
      <c r="AA23" s="40"/>
      <c r="AB23" s="40"/>
    </row>
    <row r="24" spans="1:28" ht="15.75" customHeight="1">
      <c r="A24" s="40"/>
      <c r="B24" s="40"/>
      <c r="C24" s="60"/>
      <c r="D24" s="206"/>
      <c r="E24" s="204"/>
      <c r="F24" s="206"/>
      <c r="G24" s="204"/>
      <c r="H24" s="206"/>
      <c r="I24" s="204"/>
      <c r="J24" s="206"/>
      <c r="K24" s="204"/>
      <c r="L24" s="206"/>
      <c r="M24" s="40"/>
      <c r="N24" s="40"/>
      <c r="O24" s="40"/>
      <c r="P24" s="40"/>
      <c r="Q24" s="40"/>
      <c r="R24" s="40"/>
      <c r="S24" s="40"/>
      <c r="T24" s="40"/>
      <c r="U24" s="40"/>
      <c r="V24" s="40"/>
      <c r="W24" s="40"/>
      <c r="X24" s="40"/>
      <c r="Y24" s="40"/>
      <c r="Z24" s="40"/>
      <c r="AA24" s="40"/>
      <c r="AB24" s="40"/>
    </row>
    <row r="25" spans="1:28" ht="93" customHeight="1">
      <c r="A25" s="40"/>
      <c r="B25" s="40"/>
      <c r="C25" s="59" t="s">
        <v>69</v>
      </c>
      <c r="D25" s="230"/>
      <c r="E25" s="179"/>
      <c r="F25" s="230"/>
      <c r="G25" s="179"/>
      <c r="H25" s="230"/>
      <c r="I25" s="179"/>
      <c r="J25" s="230"/>
      <c r="K25" s="179"/>
      <c r="L25" s="230"/>
      <c r="M25" s="40"/>
      <c r="N25" s="40"/>
      <c r="O25" s="40"/>
      <c r="P25" s="40"/>
      <c r="Q25" s="40"/>
      <c r="R25" s="40"/>
      <c r="S25" s="40"/>
      <c r="T25" s="40"/>
      <c r="U25" s="40"/>
      <c r="V25" s="40"/>
      <c r="W25" s="40"/>
      <c r="X25" s="40"/>
      <c r="Y25" s="40"/>
      <c r="Z25" s="40"/>
      <c r="AA25" s="40"/>
      <c r="AB25" s="40"/>
    </row>
    <row r="26" spans="1:28" ht="15.75" customHeight="1">
      <c r="A26" s="40"/>
      <c r="B26" s="40"/>
      <c r="C26" s="60"/>
      <c r="D26" s="205"/>
      <c r="E26" s="204"/>
      <c r="F26" s="205"/>
      <c r="G26" s="204"/>
      <c r="H26" s="205"/>
      <c r="I26" s="204"/>
      <c r="J26" s="205"/>
      <c r="K26" s="204"/>
      <c r="L26" s="205"/>
      <c r="M26" s="40"/>
      <c r="N26" s="40"/>
      <c r="O26" s="40"/>
      <c r="P26" s="40"/>
      <c r="Q26" s="40"/>
      <c r="R26" s="40"/>
      <c r="S26" s="40"/>
      <c r="T26" s="40"/>
      <c r="U26" s="40"/>
      <c r="V26" s="40"/>
      <c r="W26" s="40"/>
      <c r="X26" s="40"/>
      <c r="Y26" s="40"/>
      <c r="Z26" s="40"/>
      <c r="AA26" s="40"/>
      <c r="AB26" s="40"/>
    </row>
    <row r="27" spans="1:28" ht="51">
      <c r="A27" s="40"/>
      <c r="B27" s="40"/>
      <c r="C27" s="59" t="s">
        <v>70</v>
      </c>
      <c r="D27" s="210"/>
      <c r="E27" s="214"/>
      <c r="F27" s="210"/>
      <c r="G27" s="214"/>
      <c r="H27" s="210"/>
      <c r="I27" s="214"/>
      <c r="J27" s="210"/>
      <c r="K27" s="214"/>
      <c r="L27" s="210"/>
      <c r="M27" s="40"/>
      <c r="N27" s="40"/>
      <c r="O27" s="40"/>
      <c r="P27" s="40"/>
      <c r="Q27" s="40"/>
      <c r="R27" s="40"/>
      <c r="S27" s="40"/>
      <c r="T27" s="40"/>
      <c r="U27" s="40"/>
      <c r="V27" s="40"/>
      <c r="W27" s="40"/>
      <c r="X27" s="40"/>
      <c r="Y27" s="40"/>
      <c r="Z27" s="40"/>
      <c r="AA27" s="40"/>
      <c r="AB27" s="40"/>
    </row>
    <row r="28" spans="1:28" ht="15.75" customHeight="1">
      <c r="A28" s="40"/>
      <c r="B28" s="40"/>
      <c r="C28" s="60"/>
      <c r="D28" s="205"/>
      <c r="E28" s="204"/>
      <c r="F28" s="205"/>
      <c r="G28" s="204"/>
      <c r="H28" s="205"/>
      <c r="I28" s="204"/>
      <c r="J28" s="205"/>
      <c r="K28" s="204"/>
      <c r="L28" s="205"/>
      <c r="M28" s="40"/>
      <c r="N28" s="40"/>
      <c r="O28" s="40"/>
      <c r="P28" s="40"/>
      <c r="Q28" s="40"/>
      <c r="R28" s="40"/>
      <c r="S28" s="40"/>
      <c r="T28" s="40"/>
      <c r="U28" s="40"/>
      <c r="V28" s="40"/>
      <c r="W28" s="40"/>
      <c r="X28" s="40"/>
      <c r="Y28" s="40"/>
      <c r="Z28" s="40"/>
      <c r="AA28" s="40"/>
      <c r="AB28" s="40"/>
    </row>
    <row r="29" spans="1:28" ht="34">
      <c r="A29" s="40"/>
      <c r="B29" s="40"/>
      <c r="C29" s="59" t="s">
        <v>71</v>
      </c>
      <c r="D29" s="210"/>
      <c r="E29" s="214"/>
      <c r="F29" s="210"/>
      <c r="G29" s="214"/>
      <c r="H29" s="210"/>
      <c r="I29" s="214"/>
      <c r="J29" s="210"/>
      <c r="K29" s="214"/>
      <c r="L29" s="210"/>
      <c r="M29" s="40"/>
      <c r="N29" s="40"/>
      <c r="O29" s="40"/>
      <c r="P29" s="40"/>
      <c r="Q29" s="40"/>
      <c r="R29" s="40"/>
      <c r="S29" s="40"/>
      <c r="T29" s="40"/>
      <c r="U29" s="40"/>
      <c r="V29" s="40"/>
      <c r="W29" s="40"/>
      <c r="X29" s="40"/>
      <c r="Y29" s="40"/>
      <c r="Z29" s="40"/>
      <c r="AA29" s="40"/>
      <c r="AB29" s="40"/>
    </row>
    <row r="30" spans="1:28" ht="15.75" customHeight="1">
      <c r="A30" s="40"/>
      <c r="B30" s="40"/>
      <c r="C30" s="60"/>
      <c r="D30" s="222"/>
      <c r="E30" s="204"/>
      <c r="F30" s="222"/>
      <c r="G30" s="204"/>
      <c r="H30" s="222"/>
      <c r="I30" s="204"/>
      <c r="J30" s="222"/>
      <c r="K30" s="204"/>
      <c r="L30" s="222"/>
      <c r="M30" s="40"/>
      <c r="N30" s="40"/>
      <c r="O30" s="40"/>
      <c r="P30" s="40"/>
      <c r="Q30" s="40"/>
      <c r="R30" s="40"/>
      <c r="S30" s="40"/>
      <c r="T30" s="40"/>
      <c r="U30" s="40"/>
      <c r="V30" s="40"/>
      <c r="W30" s="40"/>
      <c r="X30" s="40"/>
      <c r="Y30" s="40"/>
      <c r="Z30" s="40"/>
      <c r="AA30" s="40"/>
      <c r="AB30" s="40"/>
    </row>
    <row r="31" spans="1:28" ht="34">
      <c r="A31" s="40"/>
      <c r="B31" s="40"/>
      <c r="C31" s="59" t="s">
        <v>72</v>
      </c>
      <c r="D31" s="210"/>
      <c r="E31" s="214"/>
      <c r="F31" s="210"/>
      <c r="G31" s="214"/>
      <c r="H31" s="210"/>
      <c r="I31" s="214"/>
      <c r="J31" s="210"/>
      <c r="K31" s="214"/>
      <c r="L31" s="210"/>
      <c r="M31" s="40"/>
      <c r="N31" s="40"/>
      <c r="O31" s="40"/>
      <c r="P31" s="40"/>
      <c r="Q31" s="40"/>
      <c r="R31" s="40"/>
      <c r="S31" s="40"/>
      <c r="T31" s="40"/>
      <c r="U31" s="40"/>
      <c r="V31" s="40"/>
      <c r="W31" s="40"/>
      <c r="X31" s="40"/>
      <c r="Y31" s="40"/>
      <c r="Z31" s="40"/>
      <c r="AA31" s="40"/>
      <c r="AB31" s="40"/>
    </row>
    <row r="32" spans="1:28" ht="15.75" customHeight="1">
      <c r="A32" s="40"/>
      <c r="B32" s="40"/>
      <c r="C32" s="60"/>
      <c r="D32" s="205"/>
      <c r="E32" s="223"/>
      <c r="F32" s="205"/>
      <c r="G32" s="223"/>
      <c r="H32" s="205"/>
      <c r="I32" s="223"/>
      <c r="J32" s="205"/>
      <c r="K32" s="223"/>
      <c r="L32" s="205"/>
      <c r="M32" s="40"/>
      <c r="N32" s="40"/>
      <c r="O32" s="40"/>
      <c r="P32" s="40"/>
      <c r="Q32" s="40"/>
      <c r="R32" s="40"/>
      <c r="S32" s="40"/>
      <c r="T32" s="40"/>
      <c r="U32" s="40"/>
      <c r="V32" s="40"/>
      <c r="W32" s="40"/>
      <c r="X32" s="40"/>
      <c r="Y32" s="40"/>
      <c r="Z32" s="40"/>
      <c r="AA32" s="40"/>
      <c r="AB32" s="40"/>
    </row>
    <row r="33" spans="1:28" ht="34">
      <c r="A33" s="40"/>
      <c r="B33" s="40"/>
      <c r="C33" s="59" t="s">
        <v>73</v>
      </c>
      <c r="D33" s="210"/>
      <c r="E33" s="214"/>
      <c r="F33" s="210"/>
      <c r="G33" s="214"/>
      <c r="H33" s="210"/>
      <c r="I33" s="214"/>
      <c r="J33" s="210"/>
      <c r="K33" s="214"/>
      <c r="L33" s="210"/>
      <c r="M33" s="40"/>
      <c r="N33" s="40"/>
      <c r="O33" s="40"/>
      <c r="P33" s="40"/>
      <c r="Q33" s="40"/>
      <c r="R33" s="40"/>
      <c r="S33" s="40"/>
      <c r="T33" s="40"/>
      <c r="U33" s="40"/>
      <c r="V33" s="40"/>
      <c r="W33" s="40"/>
      <c r="X33" s="40"/>
      <c r="Y33" s="40"/>
      <c r="Z33" s="40"/>
      <c r="AA33" s="40"/>
      <c r="AB33" s="40"/>
    </row>
    <row r="34" spans="1:28" ht="15.75" customHeight="1">
      <c r="A34" s="40"/>
      <c r="B34" s="40"/>
      <c r="C34" s="60"/>
      <c r="D34" s="207"/>
      <c r="E34" s="223"/>
      <c r="F34" s="207"/>
      <c r="G34" s="223"/>
      <c r="H34" s="207"/>
      <c r="I34" s="223"/>
      <c r="J34" s="207"/>
      <c r="K34" s="223"/>
      <c r="L34" s="207"/>
      <c r="M34" s="40"/>
      <c r="N34" s="40"/>
      <c r="O34" s="40"/>
      <c r="P34" s="40"/>
      <c r="Q34" s="40"/>
      <c r="R34" s="40"/>
      <c r="S34" s="40"/>
      <c r="T34" s="40"/>
      <c r="U34" s="40"/>
      <c r="V34" s="40"/>
      <c r="W34" s="40"/>
      <c r="X34" s="40"/>
      <c r="Y34" s="40"/>
      <c r="Z34" s="40"/>
      <c r="AA34" s="40"/>
      <c r="AB34" s="40"/>
    </row>
    <row r="35" spans="1:28" ht="34">
      <c r="A35" s="40"/>
      <c r="B35" s="40"/>
      <c r="C35" s="59" t="s">
        <v>74</v>
      </c>
      <c r="D35" s="210"/>
      <c r="E35" s="214"/>
      <c r="F35" s="210"/>
      <c r="G35" s="214"/>
      <c r="H35" s="210"/>
      <c r="I35" s="214"/>
      <c r="J35" s="210"/>
      <c r="K35" s="214"/>
      <c r="L35" s="210"/>
      <c r="M35" s="40"/>
      <c r="N35" s="40"/>
      <c r="O35" s="40"/>
      <c r="P35" s="40"/>
      <c r="Q35" s="40"/>
      <c r="R35" s="40"/>
      <c r="S35" s="40"/>
      <c r="T35" s="40"/>
      <c r="U35" s="40"/>
      <c r="V35" s="40"/>
      <c r="W35" s="40"/>
      <c r="X35" s="40"/>
      <c r="Y35" s="40"/>
      <c r="Z35" s="40"/>
      <c r="AA35" s="40"/>
      <c r="AB35" s="40"/>
    </row>
    <row r="36" spans="1:28" ht="15.75" customHeight="1">
      <c r="A36" s="40"/>
      <c r="B36" s="40"/>
      <c r="C36" s="60"/>
      <c r="D36" s="222"/>
      <c r="E36" s="223"/>
      <c r="F36" s="222"/>
      <c r="G36" s="223"/>
      <c r="H36" s="222"/>
      <c r="I36" s="223"/>
      <c r="J36" s="222"/>
      <c r="K36" s="223"/>
      <c r="L36" s="222"/>
      <c r="M36" s="40"/>
      <c r="N36" s="40"/>
      <c r="O36" s="40"/>
      <c r="P36" s="40"/>
      <c r="Q36" s="40"/>
      <c r="R36" s="40"/>
      <c r="S36" s="40"/>
      <c r="T36" s="40"/>
      <c r="U36" s="40"/>
      <c r="V36" s="40"/>
      <c r="W36" s="40"/>
      <c r="X36" s="40"/>
      <c r="Y36" s="40"/>
      <c r="Z36" s="40"/>
      <c r="AA36" s="40"/>
      <c r="AB36" s="40"/>
    </row>
    <row r="37" spans="1:28" ht="34">
      <c r="A37" s="40"/>
      <c r="B37" s="40"/>
      <c r="C37" s="59" t="s">
        <v>238</v>
      </c>
      <c r="D37" s="210"/>
      <c r="E37" s="214"/>
      <c r="F37" s="210"/>
      <c r="G37" s="214"/>
      <c r="H37" s="210"/>
      <c r="I37" s="214"/>
      <c r="J37" s="210"/>
      <c r="K37" s="214"/>
      <c r="L37" s="210"/>
      <c r="M37" s="40"/>
      <c r="N37" s="40"/>
      <c r="O37" s="55"/>
      <c r="P37" s="40"/>
      <c r="Q37" s="40"/>
      <c r="R37" s="40"/>
      <c r="S37" s="40"/>
      <c r="T37" s="40"/>
      <c r="U37" s="40"/>
      <c r="V37" s="40"/>
      <c r="W37" s="40"/>
      <c r="X37" s="40"/>
      <c r="Y37" s="40"/>
      <c r="Z37" s="40"/>
      <c r="AA37" s="40"/>
      <c r="AB37" s="40"/>
    </row>
    <row r="38" spans="1:28" ht="15.75" customHeight="1">
      <c r="A38" s="40"/>
      <c r="B38" s="40"/>
      <c r="C38" s="63"/>
      <c r="D38" s="210"/>
      <c r="E38" s="233"/>
      <c r="F38" s="210"/>
      <c r="G38" s="233"/>
      <c r="H38" s="210"/>
      <c r="I38" s="233"/>
      <c r="J38" s="210"/>
      <c r="K38" s="233"/>
      <c r="L38" s="210"/>
      <c r="M38" s="40"/>
      <c r="N38" s="40"/>
      <c r="O38" s="55"/>
      <c r="P38" s="40"/>
      <c r="Q38" s="40"/>
      <c r="R38" s="40"/>
      <c r="S38" s="40"/>
      <c r="T38" s="40"/>
      <c r="U38" s="40"/>
      <c r="V38" s="40"/>
      <c r="W38" s="40"/>
      <c r="X38" s="40"/>
      <c r="Y38" s="40"/>
      <c r="Z38" s="40"/>
      <c r="AA38" s="40"/>
      <c r="AB38" s="40"/>
    </row>
    <row r="39" spans="1:28" ht="34">
      <c r="A39" s="40"/>
      <c r="B39" s="40"/>
      <c r="C39" s="59" t="s">
        <v>75</v>
      </c>
      <c r="D39" s="210"/>
      <c r="E39" s="233"/>
      <c r="F39" s="210"/>
      <c r="G39" s="233"/>
      <c r="H39" s="210"/>
      <c r="I39" s="233"/>
      <c r="J39" s="210"/>
      <c r="K39" s="233"/>
      <c r="L39" s="210"/>
      <c r="M39" s="40"/>
      <c r="N39" s="40"/>
      <c r="O39" s="55"/>
      <c r="P39" s="40"/>
      <c r="Q39" s="40"/>
      <c r="R39" s="40"/>
      <c r="S39" s="40"/>
      <c r="T39" s="40"/>
      <c r="U39" s="40"/>
      <c r="V39" s="40"/>
      <c r="W39" s="40"/>
      <c r="X39" s="40"/>
      <c r="Y39" s="40"/>
      <c r="Z39" s="40"/>
      <c r="AA39" s="40"/>
      <c r="AB39" s="40"/>
    </row>
    <row r="40" spans="1:28" ht="15.75" customHeight="1">
      <c r="A40" s="40"/>
      <c r="B40" s="40"/>
      <c r="C40" s="64"/>
      <c r="D40" s="210"/>
      <c r="E40" s="233"/>
      <c r="F40" s="210"/>
      <c r="G40" s="233"/>
      <c r="H40" s="210"/>
      <c r="I40" s="233"/>
      <c r="J40" s="210"/>
      <c r="K40" s="233"/>
      <c r="L40" s="210"/>
      <c r="M40" s="40"/>
      <c r="N40" s="40"/>
      <c r="O40" s="55"/>
      <c r="P40" s="40"/>
      <c r="Q40" s="40"/>
      <c r="R40" s="40"/>
      <c r="S40" s="40"/>
      <c r="T40" s="40"/>
      <c r="U40" s="40"/>
      <c r="V40" s="40"/>
      <c r="W40" s="40"/>
      <c r="X40" s="40"/>
      <c r="Y40" s="40"/>
      <c r="Z40" s="40"/>
      <c r="AA40" s="40"/>
      <c r="AB40" s="40"/>
    </row>
    <row r="41" spans="1:28" ht="34">
      <c r="A41" s="40"/>
      <c r="B41" s="40"/>
      <c r="C41" s="59" t="s">
        <v>76</v>
      </c>
      <c r="D41" s="234"/>
      <c r="E41" s="233"/>
      <c r="F41" s="234"/>
      <c r="G41" s="233"/>
      <c r="H41" s="234"/>
      <c r="I41" s="233"/>
      <c r="J41" s="234"/>
      <c r="K41" s="233"/>
      <c r="L41" s="234"/>
      <c r="M41" s="40"/>
      <c r="N41" s="40"/>
      <c r="O41" s="55"/>
      <c r="P41" s="40"/>
      <c r="Q41" s="40"/>
      <c r="R41" s="40"/>
      <c r="S41" s="40"/>
      <c r="T41" s="40"/>
      <c r="U41" s="40"/>
      <c r="V41" s="40"/>
      <c r="W41" s="40"/>
      <c r="X41" s="40"/>
      <c r="Y41" s="40"/>
      <c r="Z41" s="40"/>
      <c r="AA41" s="40"/>
      <c r="AB41" s="40"/>
    </row>
    <row r="42" spans="1:28" ht="15.75" customHeight="1">
      <c r="A42" s="40"/>
      <c r="B42" s="40"/>
      <c r="C42" s="61"/>
      <c r="D42" s="210"/>
      <c r="E42" s="233"/>
      <c r="F42" s="210"/>
      <c r="G42" s="233"/>
      <c r="H42" s="210"/>
      <c r="I42" s="233"/>
      <c r="J42" s="210"/>
      <c r="K42" s="233"/>
      <c r="L42" s="210"/>
      <c r="M42" s="40"/>
      <c r="N42" s="40"/>
      <c r="O42" s="55"/>
      <c r="P42" s="40"/>
      <c r="Q42" s="40"/>
      <c r="R42" s="40"/>
      <c r="S42" s="40"/>
      <c r="T42" s="40"/>
      <c r="U42" s="40"/>
      <c r="V42" s="40"/>
      <c r="W42" s="40"/>
      <c r="X42" s="40"/>
      <c r="Y42" s="40"/>
      <c r="Z42" s="40"/>
      <c r="AA42" s="40"/>
      <c r="AB42" s="40"/>
    </row>
    <row r="43" spans="1:28" ht="62.25" customHeight="1">
      <c r="A43" s="40"/>
      <c r="B43" s="40"/>
      <c r="C43" s="59" t="s">
        <v>77</v>
      </c>
      <c r="D43" s="234"/>
      <c r="E43" s="214"/>
      <c r="F43" s="234"/>
      <c r="G43" s="214"/>
      <c r="H43" s="234"/>
      <c r="I43" s="214"/>
      <c r="J43" s="234"/>
      <c r="K43" s="214"/>
      <c r="L43" s="234"/>
      <c r="M43" s="40"/>
      <c r="N43" s="40"/>
      <c r="O43" s="55"/>
      <c r="P43" s="40"/>
      <c r="Q43" s="40"/>
      <c r="R43" s="40"/>
      <c r="S43" s="40"/>
      <c r="T43" s="40"/>
      <c r="U43" s="40"/>
      <c r="V43" s="40"/>
      <c r="W43" s="40"/>
      <c r="X43" s="40"/>
      <c r="Y43" s="40"/>
      <c r="Z43" s="40"/>
      <c r="AA43" s="40"/>
      <c r="AB43" s="40"/>
    </row>
    <row r="44" spans="1:28" ht="15.75" customHeight="1">
      <c r="A44" s="40"/>
      <c r="B44" s="40"/>
      <c r="C44" s="61"/>
      <c r="D44" s="222"/>
      <c r="E44" s="223"/>
      <c r="F44" s="222"/>
      <c r="G44" s="223"/>
      <c r="H44" s="222"/>
      <c r="I44" s="223"/>
      <c r="J44" s="222"/>
      <c r="K44" s="223"/>
      <c r="L44" s="222"/>
      <c r="M44" s="40"/>
      <c r="N44" s="40"/>
      <c r="O44" s="55"/>
      <c r="P44" s="40"/>
      <c r="Q44" s="40"/>
      <c r="R44" s="40"/>
      <c r="S44" s="40"/>
      <c r="T44" s="40"/>
      <c r="U44" s="40"/>
      <c r="V44" s="40"/>
      <c r="W44" s="40"/>
      <c r="X44" s="40"/>
      <c r="Y44" s="40"/>
      <c r="Z44" s="40"/>
      <c r="AA44" s="40"/>
      <c r="AB44" s="40"/>
    </row>
    <row r="45" spans="1:28" ht="152.25" customHeight="1">
      <c r="A45" s="40"/>
      <c r="B45" s="40"/>
      <c r="C45" s="65" t="s">
        <v>257</v>
      </c>
      <c r="D45" s="210"/>
      <c r="E45" s="214"/>
      <c r="F45" s="210"/>
      <c r="G45" s="214"/>
      <c r="H45" s="210"/>
      <c r="I45" s="214"/>
      <c r="J45" s="210"/>
      <c r="K45" s="214"/>
      <c r="L45" s="210"/>
      <c r="M45" s="40"/>
      <c r="N45" s="40"/>
      <c r="O45" s="55"/>
      <c r="P45" s="40"/>
      <c r="Q45" s="40"/>
      <c r="R45" s="40"/>
      <c r="S45" s="40"/>
      <c r="T45" s="40"/>
      <c r="U45" s="40"/>
      <c r="V45" s="40"/>
      <c r="W45" s="40"/>
      <c r="X45" s="40"/>
      <c r="Y45" s="40"/>
      <c r="Z45" s="40"/>
      <c r="AA45" s="40"/>
      <c r="AB45" s="40"/>
    </row>
    <row r="46" spans="1:28" ht="15.75" customHeight="1">
      <c r="A46" s="40"/>
      <c r="B46" s="40"/>
      <c r="C46" s="60"/>
      <c r="D46" s="205"/>
      <c r="E46" s="204"/>
      <c r="F46" s="205"/>
      <c r="G46" s="204"/>
      <c r="H46" s="205"/>
      <c r="I46" s="204"/>
      <c r="J46" s="205"/>
      <c r="K46" s="204"/>
      <c r="L46" s="205"/>
      <c r="M46" s="40"/>
      <c r="N46" s="40"/>
      <c r="O46" s="55"/>
      <c r="P46" s="40"/>
      <c r="Q46" s="40"/>
      <c r="R46" s="40"/>
      <c r="S46" s="40"/>
      <c r="T46" s="40"/>
      <c r="U46" s="40"/>
      <c r="V46" s="40"/>
      <c r="W46" s="40"/>
      <c r="X46" s="40"/>
      <c r="Y46" s="40"/>
      <c r="Z46" s="40"/>
      <c r="AA46" s="40"/>
      <c r="AB46" s="40"/>
    </row>
    <row r="47" spans="1:28" ht="84.75" customHeight="1">
      <c r="A47" s="40"/>
      <c r="B47" s="40"/>
      <c r="C47" s="59" t="s">
        <v>78</v>
      </c>
      <c r="D47" s="234"/>
      <c r="E47" s="214"/>
      <c r="F47" s="234"/>
      <c r="G47" s="214"/>
      <c r="H47" s="234"/>
      <c r="I47" s="214"/>
      <c r="J47" s="234"/>
      <c r="K47" s="214"/>
      <c r="L47" s="234"/>
      <c r="M47" s="40"/>
      <c r="N47" s="40"/>
      <c r="O47" s="40"/>
      <c r="P47" s="40"/>
      <c r="Q47" s="40"/>
      <c r="R47" s="40"/>
      <c r="S47" s="40"/>
      <c r="T47" s="40"/>
      <c r="U47" s="40"/>
      <c r="V47" s="40"/>
      <c r="W47" s="40"/>
      <c r="X47" s="40"/>
      <c r="Y47" s="40"/>
      <c r="Z47" s="40"/>
      <c r="AA47" s="40"/>
      <c r="AB47" s="40"/>
    </row>
    <row r="48" spans="1:28" ht="15" customHeight="1">
      <c r="A48" s="40"/>
      <c r="B48" s="40"/>
      <c r="C48" s="60"/>
      <c r="D48" s="216"/>
      <c r="E48" s="211"/>
      <c r="F48" s="216"/>
      <c r="G48" s="211"/>
      <c r="H48" s="216"/>
      <c r="I48" s="211"/>
      <c r="J48" s="216"/>
      <c r="K48" s="211"/>
      <c r="L48" s="216"/>
      <c r="M48" s="40"/>
      <c r="N48" s="40"/>
      <c r="O48" s="40"/>
      <c r="P48" s="40"/>
      <c r="Q48" s="40"/>
      <c r="R48" s="40"/>
      <c r="S48" s="40"/>
      <c r="T48" s="40"/>
      <c r="U48" s="40"/>
      <c r="V48" s="40"/>
      <c r="W48" s="40"/>
      <c r="X48" s="40"/>
      <c r="Y48" s="40"/>
      <c r="Z48" s="40"/>
      <c r="AA48" s="40"/>
      <c r="AB48" s="40"/>
    </row>
    <row r="49" spans="1:28" ht="15.75" customHeight="1">
      <c r="A49" s="40"/>
      <c r="B49" s="40"/>
      <c r="C49" s="413" t="s">
        <v>40</v>
      </c>
      <c r="D49" s="216"/>
      <c r="E49" s="211"/>
      <c r="F49" s="216"/>
      <c r="G49" s="211"/>
      <c r="H49" s="216"/>
      <c r="I49" s="211"/>
      <c r="J49" s="216"/>
      <c r="K49" s="211"/>
      <c r="L49" s="216"/>
      <c r="M49" s="40"/>
      <c r="N49" s="40"/>
      <c r="O49" s="40"/>
      <c r="P49" s="40"/>
      <c r="Q49" s="40"/>
      <c r="R49" s="40"/>
      <c r="S49" s="40"/>
      <c r="T49" s="40"/>
      <c r="U49" s="40"/>
      <c r="V49" s="40"/>
      <c r="W49" s="40"/>
      <c r="X49" s="40"/>
      <c r="Y49" s="40"/>
      <c r="Z49" s="40"/>
      <c r="AA49" s="40"/>
      <c r="AB49" s="40"/>
    </row>
    <row r="50" spans="1:28">
      <c r="A50" s="40"/>
      <c r="B50" s="40"/>
      <c r="C50" s="392"/>
      <c r="D50" s="208"/>
      <c r="E50" s="209"/>
      <c r="F50" s="208"/>
      <c r="G50" s="209"/>
      <c r="H50" s="208"/>
      <c r="I50" s="209"/>
      <c r="J50" s="208"/>
      <c r="K50" s="209"/>
      <c r="L50" s="208"/>
      <c r="M50" s="40"/>
      <c r="N50" s="40"/>
      <c r="O50" s="40"/>
      <c r="P50" s="40"/>
      <c r="Q50" s="40"/>
      <c r="R50" s="40"/>
      <c r="S50" s="40"/>
      <c r="T50" s="40"/>
      <c r="U50" s="40"/>
      <c r="V50" s="40"/>
      <c r="W50" s="40"/>
      <c r="X50" s="40"/>
      <c r="Y50" s="40"/>
      <c r="Z50" s="40"/>
      <c r="AA50" s="40"/>
      <c r="AB50" s="40"/>
    </row>
    <row r="51" spans="1:28" ht="15.75" customHeight="1">
      <c r="A51" s="40"/>
      <c r="B51" s="40"/>
      <c r="C51" s="66"/>
      <c r="D51" s="222"/>
      <c r="E51" s="223"/>
      <c r="F51" s="222"/>
      <c r="G51" s="223"/>
      <c r="H51" s="222"/>
      <c r="I51" s="223"/>
      <c r="J51" s="222"/>
      <c r="K51" s="223"/>
      <c r="L51" s="222"/>
      <c r="M51" s="40"/>
      <c r="N51" s="40"/>
      <c r="O51" s="40"/>
      <c r="P51" s="40"/>
      <c r="Q51" s="40"/>
      <c r="R51" s="40"/>
      <c r="S51" s="40"/>
      <c r="T51" s="40"/>
      <c r="U51" s="40"/>
      <c r="V51" s="40"/>
      <c r="W51" s="40"/>
      <c r="X51" s="40"/>
      <c r="Y51" s="40"/>
      <c r="Z51" s="40"/>
      <c r="AA51" s="40"/>
      <c r="AB51" s="40"/>
    </row>
    <row r="52" spans="1:28" ht="15" customHeight="1">
      <c r="A52" s="40"/>
      <c r="B52" s="40"/>
      <c r="C52" s="413" t="s">
        <v>41</v>
      </c>
      <c r="D52" s="216"/>
      <c r="E52" s="211"/>
      <c r="F52" s="216"/>
      <c r="G52" s="211"/>
      <c r="H52" s="216"/>
      <c r="I52" s="211"/>
      <c r="J52" s="216"/>
      <c r="K52" s="211"/>
      <c r="L52" s="216"/>
      <c r="M52" s="40"/>
      <c r="N52" s="40"/>
      <c r="O52" s="40"/>
      <c r="P52" s="40"/>
      <c r="Q52" s="40"/>
      <c r="R52" s="40"/>
      <c r="S52" s="40"/>
      <c r="T52" s="40"/>
      <c r="U52" s="40"/>
      <c r="V52" s="40"/>
      <c r="W52" s="40"/>
      <c r="X52" s="40"/>
      <c r="Y52" s="40"/>
      <c r="Z52" s="40"/>
      <c r="AA52" s="40"/>
      <c r="AB52" s="40"/>
    </row>
    <row r="53" spans="1:28" ht="15.75" customHeight="1">
      <c r="A53" s="40"/>
      <c r="B53" s="40"/>
      <c r="C53" s="391"/>
      <c r="D53" s="218"/>
      <c r="E53" s="176"/>
      <c r="F53" s="218"/>
      <c r="G53" s="176"/>
      <c r="H53" s="218"/>
      <c r="I53" s="176"/>
      <c r="J53" s="218"/>
      <c r="K53" s="176"/>
      <c r="L53" s="218"/>
      <c r="M53" s="40"/>
      <c r="N53" s="40"/>
      <c r="O53" s="40"/>
      <c r="P53" s="40"/>
      <c r="Q53" s="40"/>
      <c r="R53" s="40"/>
      <c r="S53" s="40"/>
      <c r="T53" s="40"/>
      <c r="U53" s="40"/>
      <c r="V53" s="40"/>
      <c r="W53" s="40"/>
      <c r="X53" s="40"/>
      <c r="Y53" s="40"/>
      <c r="Z53" s="40"/>
      <c r="AA53" s="40"/>
      <c r="AB53" s="40"/>
    </row>
    <row r="54" spans="1:28" ht="15.75" customHeight="1">
      <c r="A54" s="40"/>
      <c r="B54" s="40"/>
      <c r="C54" s="391"/>
      <c r="D54" s="218"/>
      <c r="E54" s="176"/>
      <c r="F54" s="218"/>
      <c r="G54" s="176"/>
      <c r="H54" s="218"/>
      <c r="I54" s="176"/>
      <c r="J54" s="218"/>
      <c r="K54" s="176"/>
      <c r="L54" s="218"/>
      <c r="M54" s="40"/>
      <c r="N54" s="40"/>
      <c r="O54" s="40"/>
      <c r="P54" s="40"/>
      <c r="Q54" s="40"/>
      <c r="R54" s="40"/>
      <c r="S54" s="40"/>
      <c r="T54" s="40"/>
      <c r="U54" s="40"/>
      <c r="V54" s="40"/>
      <c r="W54" s="40"/>
      <c r="X54" s="40"/>
      <c r="Y54" s="40"/>
      <c r="Z54" s="40"/>
      <c r="AA54" s="40"/>
      <c r="AB54" s="40"/>
    </row>
    <row r="55" spans="1:28" ht="15.75" customHeight="1">
      <c r="A55" s="40"/>
      <c r="B55" s="40"/>
      <c r="C55" s="391"/>
      <c r="D55" s="218"/>
      <c r="E55" s="176"/>
      <c r="F55" s="218"/>
      <c r="G55" s="176"/>
      <c r="H55" s="218"/>
      <c r="I55" s="176"/>
      <c r="J55" s="218"/>
      <c r="K55" s="176"/>
      <c r="L55" s="218"/>
      <c r="M55" s="40"/>
      <c r="N55" s="40"/>
      <c r="O55" s="40"/>
      <c r="P55" s="40"/>
      <c r="Q55" s="40"/>
      <c r="R55" s="40"/>
      <c r="S55" s="40"/>
      <c r="T55" s="40"/>
      <c r="U55" s="40"/>
      <c r="V55" s="40"/>
      <c r="W55" s="40"/>
      <c r="X55" s="40"/>
      <c r="Y55" s="40"/>
      <c r="Z55" s="40"/>
      <c r="AA55" s="40"/>
      <c r="AB55" s="40"/>
    </row>
    <row r="56" spans="1:28" ht="15.75" customHeight="1">
      <c r="A56" s="40"/>
      <c r="B56" s="40"/>
      <c r="C56" s="391"/>
      <c r="D56" s="218"/>
      <c r="E56" s="176"/>
      <c r="F56" s="218"/>
      <c r="G56" s="176"/>
      <c r="H56" s="218"/>
      <c r="I56" s="176"/>
      <c r="J56" s="218"/>
      <c r="K56" s="176"/>
      <c r="L56" s="218"/>
      <c r="M56" s="40"/>
      <c r="N56" s="40"/>
      <c r="O56" s="40"/>
      <c r="P56" s="40"/>
      <c r="Q56" s="40"/>
      <c r="R56" s="40"/>
      <c r="S56" s="40"/>
      <c r="T56" s="40"/>
      <c r="U56" s="40"/>
      <c r="V56" s="40"/>
      <c r="W56" s="40"/>
      <c r="X56" s="40"/>
      <c r="Y56" s="40"/>
      <c r="Z56" s="40"/>
      <c r="AA56" s="40"/>
      <c r="AB56" s="40"/>
    </row>
    <row r="57" spans="1:28" ht="15.75" customHeight="1">
      <c r="A57" s="40"/>
      <c r="B57" s="40"/>
      <c r="C57" s="392"/>
      <c r="D57" s="220"/>
      <c r="E57" s="221"/>
      <c r="F57" s="220"/>
      <c r="G57" s="221"/>
      <c r="H57" s="220"/>
      <c r="I57" s="221"/>
      <c r="J57" s="220"/>
      <c r="K57" s="221"/>
      <c r="L57" s="220"/>
      <c r="M57" s="40"/>
      <c r="N57" s="40"/>
      <c r="O57" s="40"/>
      <c r="P57" s="40"/>
      <c r="Q57" s="40"/>
      <c r="R57" s="40"/>
      <c r="S57" s="40"/>
      <c r="T57" s="40"/>
      <c r="U57" s="40"/>
      <c r="V57" s="40"/>
      <c r="W57" s="40"/>
      <c r="X57" s="40"/>
      <c r="Y57" s="40"/>
      <c r="Z57" s="40"/>
      <c r="AA57" s="40"/>
      <c r="AB57" s="40"/>
    </row>
    <row r="58" spans="1:28" ht="15.75" customHeight="1">
      <c r="A58" s="40"/>
      <c r="B58" s="40"/>
      <c r="C58" s="67"/>
      <c r="D58" s="222"/>
      <c r="E58" s="223"/>
      <c r="F58" s="222"/>
      <c r="G58" s="223"/>
      <c r="H58" s="222"/>
      <c r="I58" s="223"/>
      <c r="J58" s="222"/>
      <c r="K58" s="223"/>
      <c r="L58" s="222"/>
      <c r="M58" s="40"/>
      <c r="N58" s="40"/>
      <c r="O58" s="40"/>
      <c r="P58" s="40"/>
      <c r="Q58" s="40"/>
      <c r="R58" s="40"/>
      <c r="S58" s="40"/>
      <c r="T58" s="40"/>
      <c r="U58" s="40"/>
      <c r="V58" s="40"/>
      <c r="W58" s="40"/>
      <c r="X58" s="40"/>
      <c r="Y58" s="40"/>
      <c r="Z58" s="40"/>
      <c r="AA58" s="40"/>
      <c r="AB58" s="40"/>
    </row>
    <row r="59" spans="1:28" ht="15.75" customHeight="1">
      <c r="A59" s="40"/>
      <c r="B59" s="40"/>
      <c r="C59" s="413" t="s">
        <v>42</v>
      </c>
      <c r="D59" s="216"/>
      <c r="E59" s="211"/>
      <c r="F59" s="216"/>
      <c r="G59" s="211"/>
      <c r="H59" s="216"/>
      <c r="I59" s="211"/>
      <c r="J59" s="216"/>
      <c r="K59" s="211"/>
      <c r="L59" s="216"/>
      <c r="M59" s="40"/>
      <c r="N59" s="40"/>
      <c r="O59" s="40"/>
      <c r="P59" s="40"/>
      <c r="Q59" s="40"/>
      <c r="R59" s="40"/>
      <c r="S59" s="40"/>
      <c r="T59" s="40"/>
      <c r="U59" s="40"/>
      <c r="V59" s="40"/>
      <c r="W59" s="40"/>
      <c r="X59" s="40"/>
      <c r="Y59" s="40"/>
      <c r="Z59" s="40"/>
      <c r="AA59" s="40"/>
      <c r="AB59" s="40"/>
    </row>
    <row r="60" spans="1:28" ht="15.75" customHeight="1">
      <c r="A60" s="40"/>
      <c r="B60" s="40"/>
      <c r="C60" s="391"/>
      <c r="D60" s="218"/>
      <c r="E60" s="176"/>
      <c r="F60" s="218"/>
      <c r="G60" s="176"/>
      <c r="H60" s="218"/>
      <c r="I60" s="176"/>
      <c r="J60" s="218"/>
      <c r="K60" s="176"/>
      <c r="L60" s="218"/>
      <c r="M60" s="40"/>
      <c r="N60" s="40"/>
      <c r="O60" s="40"/>
      <c r="P60" s="40"/>
      <c r="Q60" s="40"/>
      <c r="R60" s="40"/>
      <c r="S60" s="40"/>
      <c r="T60" s="40"/>
      <c r="U60" s="40"/>
      <c r="V60" s="40"/>
      <c r="W60" s="40"/>
      <c r="X60" s="40"/>
      <c r="Y60" s="40"/>
      <c r="Z60" s="40"/>
      <c r="AA60" s="40"/>
      <c r="AB60" s="40"/>
    </row>
    <row r="61" spans="1:28" ht="15.75" customHeight="1">
      <c r="A61" s="40"/>
      <c r="B61" s="40"/>
      <c r="C61" s="391"/>
      <c r="D61" s="218"/>
      <c r="E61" s="176"/>
      <c r="F61" s="218"/>
      <c r="G61" s="176"/>
      <c r="H61" s="218"/>
      <c r="I61" s="176"/>
      <c r="J61" s="218"/>
      <c r="K61" s="176"/>
      <c r="L61" s="218"/>
      <c r="M61" s="40"/>
      <c r="N61" s="40"/>
      <c r="O61" s="40"/>
      <c r="P61" s="55"/>
      <c r="Q61" s="40"/>
      <c r="R61" s="40"/>
      <c r="S61" s="40"/>
      <c r="T61" s="40"/>
      <c r="U61" s="40"/>
      <c r="V61" s="40"/>
      <c r="W61" s="40"/>
      <c r="X61" s="40"/>
      <c r="Y61" s="40"/>
      <c r="Z61" s="40"/>
      <c r="AA61" s="40"/>
      <c r="AB61" s="40"/>
    </row>
    <row r="62" spans="1:28" ht="15.75" customHeight="1">
      <c r="A62" s="40"/>
      <c r="B62" s="40"/>
      <c r="C62" s="391"/>
      <c r="D62" s="218"/>
      <c r="E62" s="223"/>
      <c r="F62" s="218"/>
      <c r="G62" s="223"/>
      <c r="H62" s="218"/>
      <c r="I62" s="223"/>
      <c r="J62" s="218"/>
      <c r="K62" s="223"/>
      <c r="L62" s="218"/>
      <c r="M62" s="40"/>
      <c r="N62" s="40"/>
      <c r="O62" s="40"/>
      <c r="P62" s="40"/>
      <c r="Q62" s="40"/>
      <c r="R62" s="40"/>
      <c r="S62" s="40"/>
      <c r="T62" s="40"/>
      <c r="U62" s="40"/>
      <c r="V62" s="40"/>
      <c r="W62" s="40"/>
      <c r="X62" s="40"/>
      <c r="Y62" s="40"/>
      <c r="Z62" s="40"/>
      <c r="AA62" s="40"/>
      <c r="AB62" s="40"/>
    </row>
    <row r="63" spans="1:28" ht="15.75" customHeight="1">
      <c r="A63" s="40"/>
      <c r="B63" s="40"/>
      <c r="C63" s="391"/>
      <c r="D63" s="218"/>
      <c r="E63" s="223"/>
      <c r="F63" s="218"/>
      <c r="G63" s="223"/>
      <c r="H63" s="218"/>
      <c r="I63" s="223"/>
      <c r="J63" s="218"/>
      <c r="K63" s="223"/>
      <c r="L63" s="218"/>
      <c r="M63" s="40"/>
      <c r="N63" s="40"/>
      <c r="O63" s="40"/>
      <c r="P63" s="40"/>
      <c r="Q63" s="40"/>
      <c r="R63" s="40"/>
      <c r="S63" s="40"/>
      <c r="T63" s="40"/>
      <c r="U63" s="40"/>
      <c r="V63" s="40"/>
      <c r="W63" s="40"/>
      <c r="X63" s="40"/>
      <c r="Y63" s="40"/>
      <c r="Z63" s="40"/>
      <c r="AA63" s="40"/>
      <c r="AB63" s="40"/>
    </row>
    <row r="64" spans="1:28" ht="15.75" customHeight="1">
      <c r="A64" s="40"/>
      <c r="B64" s="40"/>
      <c r="C64" s="392"/>
      <c r="D64" s="220"/>
      <c r="E64" s="235"/>
      <c r="F64" s="220"/>
      <c r="G64" s="235"/>
      <c r="H64" s="220"/>
      <c r="I64" s="235"/>
      <c r="J64" s="220"/>
      <c r="K64" s="235"/>
      <c r="L64" s="220"/>
      <c r="M64" s="40"/>
      <c r="N64" s="40"/>
      <c r="O64" s="40"/>
      <c r="P64" s="40"/>
      <c r="Q64" s="40"/>
      <c r="R64" s="40"/>
      <c r="S64" s="40"/>
      <c r="T64" s="40"/>
      <c r="U64" s="40"/>
      <c r="V64" s="40"/>
      <c r="W64" s="40"/>
      <c r="X64" s="40"/>
      <c r="Y64" s="40"/>
      <c r="Z64" s="40"/>
      <c r="AA64" s="40"/>
      <c r="AB64" s="40"/>
    </row>
    <row r="65" spans="1:28" ht="15.75" customHeight="1">
      <c r="A65" s="40"/>
      <c r="B65" s="40"/>
      <c r="C65" s="68"/>
      <c r="D65" s="68"/>
      <c r="E65" s="68"/>
      <c r="F65" s="68"/>
      <c r="G65" s="40"/>
      <c r="H65" s="40"/>
      <c r="I65" s="40"/>
      <c r="J65" s="40"/>
      <c r="K65" s="40"/>
      <c r="L65" s="40"/>
      <c r="M65" s="40"/>
      <c r="N65" s="40"/>
      <c r="O65" s="40"/>
      <c r="P65" s="40"/>
      <c r="Q65" s="40"/>
      <c r="R65" s="40"/>
      <c r="S65" s="40"/>
      <c r="T65" s="40"/>
      <c r="U65" s="40"/>
      <c r="V65" s="40"/>
      <c r="W65" s="40"/>
      <c r="X65" s="40"/>
      <c r="Y65" s="40"/>
      <c r="Z65" s="40"/>
      <c r="AA65" s="40"/>
      <c r="AB65" s="40"/>
    </row>
    <row r="66" spans="1:28" ht="15.75" customHeight="1">
      <c r="A66" s="40"/>
      <c r="B66" s="40"/>
      <c r="C66" s="389" t="s">
        <v>57</v>
      </c>
      <c r="D66" s="374"/>
      <c r="E66" s="375"/>
      <c r="F66" s="122"/>
      <c r="G66" s="40"/>
      <c r="H66" s="40"/>
      <c r="I66" s="40"/>
      <c r="J66" s="40"/>
      <c r="K66" s="40"/>
      <c r="L66" s="40"/>
      <c r="M66" s="40"/>
      <c r="N66" s="40"/>
      <c r="O66" s="40"/>
      <c r="P66" s="40"/>
      <c r="Q66" s="40"/>
      <c r="R66" s="40"/>
      <c r="S66" s="40"/>
      <c r="T66" s="40"/>
      <c r="U66" s="40"/>
      <c r="V66" s="40"/>
      <c r="W66" s="40"/>
      <c r="X66" s="40"/>
      <c r="Y66" s="40"/>
      <c r="Z66" s="40"/>
      <c r="AA66" s="40"/>
      <c r="AB66" s="40"/>
    </row>
    <row r="67" spans="1:28" ht="15.75" customHeight="1">
      <c r="A67" s="40"/>
      <c r="B67" s="40"/>
      <c r="C67" s="168" t="s">
        <v>44</v>
      </c>
      <c r="D67" s="168" t="s">
        <v>45</v>
      </c>
      <c r="E67" s="168" t="s">
        <v>46</v>
      </c>
      <c r="F67" s="168"/>
      <c r="G67" s="40"/>
      <c r="H67" s="40"/>
      <c r="I67" s="40"/>
      <c r="J67" s="40"/>
      <c r="K67" s="40"/>
      <c r="L67" s="40"/>
      <c r="M67" s="40"/>
      <c r="N67" s="40"/>
      <c r="O67" s="40"/>
      <c r="P67" s="40"/>
      <c r="Q67" s="40"/>
      <c r="R67" s="40"/>
      <c r="S67" s="40"/>
      <c r="T67" s="40"/>
      <c r="U67" s="40"/>
      <c r="V67" s="40"/>
      <c r="W67" s="40"/>
      <c r="X67" s="40"/>
      <c r="Y67" s="40"/>
      <c r="Z67" s="40"/>
      <c r="AA67" s="40"/>
      <c r="AB67" s="40"/>
    </row>
    <row r="68" spans="1:28" ht="15.75" customHeight="1">
      <c r="A68" s="40"/>
      <c r="B68" s="40"/>
      <c r="C68" s="225" t="s">
        <v>79</v>
      </c>
      <c r="D68" s="225"/>
      <c r="E68" s="225"/>
      <c r="F68" s="169"/>
      <c r="G68" s="40"/>
      <c r="H68" s="40"/>
      <c r="I68" s="40"/>
      <c r="J68" s="40"/>
      <c r="K68" s="40"/>
      <c r="L68" s="40"/>
      <c r="M68" s="40"/>
      <c r="N68" s="40"/>
      <c r="O68" s="40"/>
      <c r="P68" s="40"/>
      <c r="Q68" s="40"/>
      <c r="R68" s="40"/>
      <c r="S68" s="40"/>
      <c r="T68" s="40"/>
      <c r="U68" s="40"/>
      <c r="V68" s="40"/>
      <c r="W68" s="40"/>
      <c r="X68" s="40"/>
      <c r="Y68" s="40"/>
      <c r="Z68" s="40"/>
      <c r="AA68" s="40"/>
      <c r="AB68" s="40"/>
    </row>
    <row r="69" spans="1:28" ht="15.75" customHeight="1">
      <c r="A69" s="40"/>
      <c r="B69" s="40"/>
      <c r="C69" s="225" t="s">
        <v>80</v>
      </c>
      <c r="D69" s="225"/>
      <c r="E69" s="225"/>
      <c r="F69" s="169"/>
      <c r="G69" s="40"/>
      <c r="H69" s="40"/>
      <c r="I69" s="40"/>
      <c r="J69" s="40"/>
      <c r="K69" s="40"/>
      <c r="L69" s="40"/>
      <c r="M69" s="40"/>
      <c r="N69" s="40"/>
      <c r="O69" s="40"/>
      <c r="P69" s="40"/>
      <c r="Q69" s="40"/>
      <c r="R69" s="40"/>
      <c r="S69" s="40"/>
      <c r="T69" s="40"/>
      <c r="U69" s="40"/>
      <c r="V69" s="40"/>
      <c r="W69" s="40"/>
      <c r="X69" s="40"/>
      <c r="Y69" s="40"/>
      <c r="Z69" s="40"/>
      <c r="AA69" s="40"/>
      <c r="AB69" s="40"/>
    </row>
    <row r="70" spans="1:28" ht="15.75" customHeight="1">
      <c r="A70" s="40"/>
      <c r="B70" s="40"/>
      <c r="C70" s="225" t="s">
        <v>81</v>
      </c>
      <c r="D70" s="225"/>
      <c r="E70" s="225"/>
      <c r="F70" s="169"/>
      <c r="G70" s="40"/>
      <c r="H70" s="40"/>
      <c r="I70" s="40"/>
      <c r="J70" s="40"/>
      <c r="K70" s="40"/>
      <c r="L70" s="40"/>
      <c r="M70" s="40"/>
      <c r="N70" s="40"/>
      <c r="O70" s="40"/>
      <c r="P70" s="40"/>
      <c r="Q70" s="40"/>
      <c r="R70" s="40"/>
      <c r="S70" s="40"/>
      <c r="T70" s="40"/>
      <c r="U70" s="40"/>
      <c r="V70" s="40"/>
      <c r="W70" s="40"/>
      <c r="X70" s="40"/>
      <c r="Y70" s="40"/>
      <c r="Z70" s="40"/>
      <c r="AA70" s="40"/>
      <c r="AB70" s="40"/>
    </row>
    <row r="71" spans="1:28" ht="15.75" customHeight="1">
      <c r="A71" s="40"/>
      <c r="B71" s="40"/>
      <c r="C71" s="225" t="s">
        <v>82</v>
      </c>
      <c r="D71" s="225"/>
      <c r="E71" s="225"/>
      <c r="F71" s="169"/>
      <c r="G71" s="40"/>
      <c r="H71" s="40"/>
      <c r="I71" s="40"/>
      <c r="J71" s="40"/>
      <c r="K71" s="40"/>
      <c r="L71" s="40"/>
      <c r="M71" s="40"/>
      <c r="N71" s="40"/>
      <c r="O71" s="40"/>
      <c r="P71" s="40"/>
      <c r="Q71" s="40"/>
      <c r="R71" s="40"/>
      <c r="S71" s="40"/>
      <c r="T71" s="40"/>
      <c r="U71" s="40"/>
      <c r="V71" s="40"/>
      <c r="W71" s="40"/>
      <c r="X71" s="40"/>
      <c r="Y71" s="40"/>
      <c r="Z71" s="40"/>
      <c r="AA71" s="40"/>
      <c r="AB71" s="40"/>
    </row>
    <row r="72" spans="1:28" ht="15.75" customHeight="1">
      <c r="A72" s="40"/>
      <c r="B72" s="40"/>
      <c r="C72" s="225" t="s">
        <v>83</v>
      </c>
      <c r="D72" s="225"/>
      <c r="E72" s="225"/>
      <c r="F72" s="169"/>
      <c r="G72" s="40"/>
      <c r="H72" s="40"/>
      <c r="I72" s="40"/>
      <c r="J72" s="40"/>
      <c r="K72" s="40"/>
      <c r="L72" s="40"/>
      <c r="M72" s="40"/>
      <c r="N72" s="40"/>
      <c r="O72" s="40"/>
      <c r="P72" s="40"/>
      <c r="Q72" s="40"/>
      <c r="R72" s="40"/>
      <c r="S72" s="40"/>
      <c r="T72" s="40"/>
      <c r="U72" s="40"/>
      <c r="V72" s="40"/>
      <c r="W72" s="40"/>
      <c r="X72" s="40"/>
      <c r="Y72" s="40"/>
      <c r="Z72" s="40"/>
      <c r="AA72" s="40"/>
      <c r="AB72" s="40"/>
    </row>
    <row r="73" spans="1:28" ht="15.75" customHeight="1">
      <c r="A73" s="40"/>
      <c r="B73" s="40"/>
      <c r="C73" s="225"/>
      <c r="D73" s="225"/>
      <c r="E73" s="225"/>
      <c r="F73" s="169"/>
      <c r="G73" s="40"/>
      <c r="H73" s="40"/>
      <c r="I73" s="40"/>
      <c r="J73" s="40"/>
      <c r="K73" s="40"/>
      <c r="L73" s="40"/>
      <c r="M73" s="40"/>
      <c r="N73" s="40"/>
      <c r="O73" s="40"/>
      <c r="P73" s="40"/>
      <c r="Q73" s="40"/>
      <c r="R73" s="40"/>
      <c r="S73" s="40"/>
      <c r="T73" s="40"/>
      <c r="U73" s="40"/>
      <c r="V73" s="40"/>
      <c r="W73" s="40"/>
      <c r="X73" s="40"/>
      <c r="Y73" s="40"/>
      <c r="Z73" s="40"/>
      <c r="AA73" s="40"/>
      <c r="AB73" s="40"/>
    </row>
    <row r="74" spans="1:28" ht="15.75" customHeight="1">
      <c r="A74" s="40"/>
      <c r="B74" s="40"/>
      <c r="C74" s="225"/>
      <c r="D74" s="225"/>
      <c r="E74" s="225"/>
      <c r="F74" s="169"/>
      <c r="G74" s="40"/>
      <c r="H74" s="40"/>
      <c r="I74" s="40"/>
      <c r="J74" s="40"/>
      <c r="K74" s="40"/>
      <c r="L74" s="40"/>
      <c r="M74" s="40"/>
      <c r="N74" s="40"/>
      <c r="O74" s="40"/>
      <c r="P74" s="40"/>
      <c r="Q74" s="40"/>
      <c r="R74" s="40"/>
      <c r="S74" s="40"/>
      <c r="T74" s="40"/>
      <c r="U74" s="40"/>
      <c r="V74" s="40"/>
      <c r="W74" s="40"/>
      <c r="X74" s="40"/>
      <c r="Y74" s="40"/>
      <c r="Z74" s="40"/>
      <c r="AA74" s="40"/>
      <c r="AB74" s="40"/>
    </row>
    <row r="75" spans="1:28" ht="15.75" customHeight="1">
      <c r="A75" s="40"/>
      <c r="B75" s="40"/>
      <c r="C75" s="225"/>
      <c r="D75" s="225"/>
      <c r="E75" s="225"/>
      <c r="F75" s="169"/>
      <c r="G75" s="40"/>
      <c r="H75" s="40"/>
      <c r="I75" s="40"/>
      <c r="J75" s="40"/>
      <c r="K75" s="40"/>
      <c r="L75" s="40"/>
      <c r="M75" s="40"/>
      <c r="N75" s="40"/>
      <c r="O75" s="40"/>
      <c r="P75" s="40"/>
      <c r="Q75" s="40"/>
      <c r="R75" s="40"/>
      <c r="S75" s="40"/>
      <c r="T75" s="40"/>
      <c r="U75" s="40"/>
      <c r="V75" s="40"/>
      <c r="W75" s="40"/>
      <c r="X75" s="40"/>
      <c r="Y75" s="40"/>
      <c r="Z75" s="40"/>
      <c r="AA75" s="40"/>
      <c r="AB75" s="40"/>
    </row>
    <row r="76" spans="1:28" ht="15.75" customHeight="1">
      <c r="A76" s="40"/>
      <c r="B76" s="40"/>
      <c r="C76" s="225"/>
      <c r="D76" s="225"/>
      <c r="E76" s="225"/>
      <c r="F76" s="169"/>
      <c r="G76" s="40"/>
      <c r="H76" s="40"/>
      <c r="I76" s="40"/>
      <c r="J76" s="40"/>
      <c r="K76" s="40"/>
      <c r="L76" s="40"/>
      <c r="M76" s="40"/>
      <c r="N76" s="40"/>
      <c r="O76" s="40"/>
      <c r="P76" s="40"/>
      <c r="Q76" s="40"/>
      <c r="R76" s="40"/>
      <c r="S76" s="40"/>
      <c r="T76" s="40"/>
      <c r="U76" s="40"/>
      <c r="V76" s="40"/>
      <c r="W76" s="40"/>
      <c r="X76" s="40"/>
      <c r="Y76" s="40"/>
      <c r="Z76" s="40"/>
      <c r="AA76" s="40"/>
      <c r="AB76" s="40"/>
    </row>
    <row r="77" spans="1:28" ht="15.75" customHeight="1">
      <c r="A77" s="40"/>
      <c r="B77" s="40"/>
      <c r="C77" s="225"/>
      <c r="D77" s="225"/>
      <c r="E77" s="225"/>
      <c r="F77" s="169"/>
      <c r="G77" s="40"/>
      <c r="H77" s="40"/>
      <c r="I77" s="40"/>
      <c r="J77" s="40"/>
      <c r="K77" s="40"/>
      <c r="L77" s="40"/>
      <c r="M77" s="40"/>
      <c r="N77" s="40"/>
      <c r="O77" s="40"/>
      <c r="P77" s="40"/>
      <c r="Q77" s="40"/>
      <c r="R77" s="40"/>
      <c r="S77" s="40"/>
      <c r="T77" s="40"/>
      <c r="U77" s="40"/>
      <c r="V77" s="40"/>
      <c r="W77" s="40"/>
      <c r="X77" s="40"/>
      <c r="Y77" s="40"/>
      <c r="Z77" s="40"/>
      <c r="AA77" s="40"/>
      <c r="AB77" s="40"/>
    </row>
    <row r="78" spans="1:28" ht="15.75" customHeight="1">
      <c r="A78" s="40"/>
      <c r="B78" s="40"/>
      <c r="C78" s="225"/>
      <c r="D78" s="225"/>
      <c r="E78" s="225"/>
      <c r="F78" s="169"/>
      <c r="G78" s="40"/>
      <c r="H78" s="40"/>
      <c r="I78" s="40"/>
      <c r="J78" s="40"/>
      <c r="K78" s="40"/>
      <c r="L78" s="40"/>
      <c r="M78" s="40"/>
      <c r="N78" s="40"/>
      <c r="O78" s="40"/>
      <c r="P78" s="40"/>
      <c r="Q78" s="40"/>
      <c r="R78" s="40"/>
      <c r="S78" s="40"/>
      <c r="T78" s="40"/>
      <c r="U78" s="40"/>
      <c r="V78" s="40"/>
      <c r="W78" s="40"/>
      <c r="X78" s="40"/>
      <c r="Y78" s="40"/>
      <c r="Z78" s="40"/>
      <c r="AA78" s="40"/>
      <c r="AB78" s="40"/>
    </row>
    <row r="79" spans="1:28" ht="15.75" customHeight="1">
      <c r="A79" s="40"/>
      <c r="B79" s="40"/>
      <c r="C79" s="225"/>
      <c r="D79" s="225"/>
      <c r="E79" s="225"/>
      <c r="F79" s="169"/>
      <c r="G79" s="40"/>
      <c r="H79" s="40"/>
      <c r="I79" s="40"/>
      <c r="J79" s="40"/>
      <c r="K79" s="40"/>
      <c r="L79" s="40"/>
      <c r="M79" s="40"/>
      <c r="N79" s="40"/>
      <c r="O79" s="40"/>
      <c r="P79" s="40"/>
      <c r="Q79" s="40"/>
      <c r="R79" s="40"/>
      <c r="S79" s="40"/>
      <c r="T79" s="40"/>
      <c r="U79" s="40"/>
      <c r="V79" s="40"/>
      <c r="W79" s="40"/>
      <c r="X79" s="40"/>
      <c r="Y79" s="40"/>
      <c r="Z79" s="40"/>
      <c r="AA79" s="40"/>
      <c r="AB79" s="40"/>
    </row>
    <row r="80" spans="1:28" ht="15.75" customHeight="1">
      <c r="A80" s="40"/>
      <c r="B80" s="40"/>
      <c r="C80" s="225"/>
      <c r="D80" s="225"/>
      <c r="E80" s="225"/>
      <c r="F80" s="169"/>
      <c r="G80" s="40"/>
      <c r="H80" s="40"/>
      <c r="I80" s="40"/>
      <c r="J80" s="40"/>
      <c r="K80" s="40"/>
      <c r="L80" s="40"/>
      <c r="M80" s="40"/>
      <c r="N80" s="40"/>
      <c r="O80" s="40"/>
      <c r="P80" s="40"/>
      <c r="Q80" s="40"/>
      <c r="R80" s="40"/>
      <c r="S80" s="40"/>
      <c r="T80" s="40"/>
      <c r="U80" s="40"/>
      <c r="V80" s="40"/>
      <c r="W80" s="40"/>
      <c r="X80" s="40"/>
      <c r="Y80" s="40"/>
      <c r="Z80" s="40"/>
      <c r="AA80" s="40"/>
      <c r="AB80" s="40"/>
    </row>
    <row r="81" spans="1:28" ht="15.75" customHeight="1">
      <c r="A81" s="40"/>
      <c r="B81" s="40"/>
      <c r="C81" s="225"/>
      <c r="D81" s="225"/>
      <c r="E81" s="225"/>
      <c r="F81" s="169"/>
      <c r="G81" s="40"/>
      <c r="H81" s="40"/>
      <c r="I81" s="40"/>
      <c r="J81" s="40"/>
      <c r="K81" s="40"/>
      <c r="L81" s="40"/>
      <c r="M81" s="40"/>
      <c r="N81" s="40"/>
      <c r="O81" s="40"/>
      <c r="P81" s="40"/>
      <c r="Q81" s="40"/>
      <c r="R81" s="40"/>
      <c r="S81" s="40"/>
      <c r="T81" s="40"/>
      <c r="U81" s="40"/>
      <c r="V81" s="40"/>
      <c r="W81" s="40"/>
      <c r="X81" s="40"/>
      <c r="Y81" s="40"/>
      <c r="Z81" s="40"/>
      <c r="AA81" s="40"/>
      <c r="AB81" s="40"/>
    </row>
    <row r="82" spans="1:28" ht="15.75" customHeight="1">
      <c r="A82" s="40"/>
      <c r="B82" s="40"/>
      <c r="C82" s="225"/>
      <c r="D82" s="225"/>
      <c r="E82" s="225"/>
      <c r="F82" s="169"/>
      <c r="G82" s="40"/>
      <c r="H82" s="40"/>
      <c r="I82" s="40"/>
      <c r="J82" s="40"/>
      <c r="K82" s="40"/>
      <c r="L82" s="40"/>
      <c r="M82" s="40"/>
      <c r="N82" s="40"/>
      <c r="O82" s="40"/>
      <c r="P82" s="40"/>
      <c r="Q82" s="40"/>
      <c r="R82" s="40"/>
      <c r="S82" s="40"/>
      <c r="T82" s="40"/>
      <c r="U82" s="40"/>
      <c r="V82" s="40"/>
      <c r="W82" s="40"/>
      <c r="X82" s="40"/>
      <c r="Y82" s="40"/>
      <c r="Z82" s="40"/>
      <c r="AA82" s="40"/>
      <c r="AB82" s="40"/>
    </row>
    <row r="83" spans="1:28" ht="15.75" customHeight="1">
      <c r="A83" s="40"/>
      <c r="B83" s="40"/>
      <c r="C83" s="225"/>
      <c r="D83" s="225"/>
      <c r="E83" s="225"/>
      <c r="F83" s="169"/>
      <c r="G83" s="40"/>
      <c r="H83" s="40"/>
      <c r="I83" s="40"/>
      <c r="J83" s="40"/>
      <c r="K83" s="40"/>
      <c r="L83" s="40"/>
      <c r="M83" s="40"/>
      <c r="N83" s="40"/>
      <c r="O83" s="40"/>
      <c r="P83" s="40"/>
      <c r="Q83" s="40"/>
      <c r="R83" s="40"/>
      <c r="S83" s="40"/>
      <c r="T83" s="40"/>
      <c r="U83" s="40"/>
      <c r="V83" s="40"/>
      <c r="W83" s="40"/>
      <c r="X83" s="40"/>
      <c r="Y83" s="40"/>
      <c r="Z83" s="40"/>
      <c r="AA83" s="40"/>
      <c r="AB83" s="40"/>
    </row>
    <row r="84" spans="1:28" ht="15.75" customHeight="1">
      <c r="A84" s="40"/>
      <c r="B84" s="40"/>
      <c r="C84" s="226"/>
      <c r="D84" s="226"/>
      <c r="E84" s="226"/>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75" customHeight="1">
      <c r="A85" s="40"/>
      <c r="B85" s="40"/>
      <c r="C85" s="226"/>
      <c r="D85" s="226"/>
      <c r="E85" s="226"/>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75" customHeight="1">
      <c r="A86" s="40"/>
      <c r="B86" s="40"/>
      <c r="C86" s="226"/>
      <c r="D86" s="226"/>
      <c r="E86" s="226"/>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75" customHeight="1">
      <c r="A87" s="40"/>
      <c r="B87" s="40"/>
      <c r="C87" s="226"/>
      <c r="D87" s="226"/>
      <c r="E87" s="226"/>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75" customHeight="1">
      <c r="A88" s="40"/>
      <c r="B88" s="40"/>
      <c r="C88" s="226"/>
      <c r="D88" s="226"/>
      <c r="E88" s="226"/>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75" customHeight="1">
      <c r="A89" s="40"/>
      <c r="B89" s="40"/>
      <c r="C89" s="226"/>
      <c r="D89" s="226"/>
      <c r="E89" s="226"/>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75" customHeight="1">
      <c r="A90" s="40"/>
      <c r="B90" s="40"/>
      <c r="C90" s="226"/>
      <c r="D90" s="226"/>
      <c r="E90" s="226"/>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75" customHeight="1">
      <c r="A91" s="40"/>
      <c r="B91" s="40"/>
      <c r="C91" s="226"/>
      <c r="D91" s="226"/>
      <c r="E91" s="226"/>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5.75" customHeight="1">
      <c r="A92" s="40"/>
      <c r="B92" s="40"/>
      <c r="C92" s="226"/>
      <c r="D92" s="226"/>
      <c r="E92" s="226"/>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5.75" customHeight="1">
      <c r="A93" s="40"/>
      <c r="B93" s="40"/>
      <c r="C93" s="226"/>
      <c r="D93" s="226"/>
      <c r="E93" s="226"/>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5.75" customHeight="1">
      <c r="A94" s="40"/>
      <c r="B94" s="40"/>
      <c r="C94" s="226"/>
      <c r="D94" s="226"/>
      <c r="E94" s="226"/>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5.75" customHeight="1">
      <c r="A95" s="40"/>
      <c r="B95" s="40"/>
      <c r="C95" s="226"/>
      <c r="D95" s="226"/>
      <c r="E95" s="226"/>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row r="1000" spans="1:28"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row>
  </sheetData>
  <mergeCells count="9">
    <mergeCell ref="C66:E66"/>
    <mergeCell ref="C5:C8"/>
    <mergeCell ref="H7:J7"/>
    <mergeCell ref="K7:L7"/>
    <mergeCell ref="C49:C50"/>
    <mergeCell ref="C52:C57"/>
    <mergeCell ref="D5:L6"/>
    <mergeCell ref="C59:C64"/>
    <mergeCell ref="D7:G7"/>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zoomScale="168" workbookViewId="0">
      <pane ySplit="8" topLeftCell="A9" activePane="bottomLeft" state="frozen"/>
      <selection pane="bottomLeft" activeCell="L19" sqref="L19"/>
    </sheetView>
  </sheetViews>
  <sheetFormatPr baseColWidth="10" defaultColWidth="12.6640625" defaultRowHeight="15" customHeight="1"/>
  <cols>
    <col min="1" max="2" width="3" customWidth="1"/>
    <col min="3" max="3" width="37.83203125" customWidth="1"/>
    <col min="4" max="11" width="5" customWidth="1"/>
    <col min="12" max="12" width="24" customWidth="1"/>
    <col min="13" max="26" width="5" customWidth="1"/>
  </cols>
  <sheetData>
    <row r="1" spans="1:26">
      <c r="A1" s="40"/>
      <c r="B1" s="40"/>
      <c r="C1" s="69" t="s">
        <v>84</v>
      </c>
      <c r="D1" s="82" t="s">
        <v>85</v>
      </c>
      <c r="E1" s="40"/>
      <c r="F1" s="40"/>
      <c r="G1" s="40"/>
      <c r="H1" s="40"/>
      <c r="I1" s="40"/>
      <c r="J1" s="40"/>
      <c r="K1" s="40"/>
      <c r="L1" s="40"/>
      <c r="M1" s="40"/>
      <c r="N1" s="40"/>
      <c r="O1" s="40"/>
      <c r="P1" s="40"/>
      <c r="Q1" s="40"/>
      <c r="R1" s="40"/>
      <c r="S1" s="40"/>
      <c r="T1" s="40"/>
      <c r="U1" s="40"/>
      <c r="V1" s="40"/>
      <c r="W1" s="40"/>
      <c r="X1" s="40"/>
      <c r="Y1" s="40"/>
      <c r="Z1" s="40"/>
    </row>
    <row r="2" spans="1:26">
      <c r="A2" s="40"/>
      <c r="B2" s="40"/>
      <c r="C2" s="70" t="s">
        <v>86</v>
      </c>
      <c r="D2" s="71" t="s">
        <v>87</v>
      </c>
      <c r="E2" s="40"/>
      <c r="F2" s="40"/>
      <c r="G2" s="40"/>
      <c r="H2" s="40"/>
      <c r="I2" s="40"/>
      <c r="J2" s="40"/>
      <c r="K2" s="40"/>
      <c r="L2" s="40"/>
      <c r="M2" s="40"/>
      <c r="N2" s="40"/>
      <c r="O2" s="40"/>
      <c r="P2" s="40"/>
      <c r="Q2" s="40"/>
      <c r="R2" s="40"/>
      <c r="S2" s="40"/>
      <c r="T2" s="40"/>
      <c r="U2" s="40"/>
      <c r="V2" s="40"/>
      <c r="W2" s="40"/>
      <c r="X2" s="40"/>
      <c r="Y2" s="40"/>
      <c r="Z2" s="40"/>
    </row>
    <row r="3" spans="1:26">
      <c r="A3" s="40"/>
      <c r="B3" s="40"/>
      <c r="C3" s="70" t="s">
        <v>88</v>
      </c>
      <c r="D3" s="71" t="s">
        <v>89</v>
      </c>
      <c r="E3" s="40"/>
      <c r="F3" s="40"/>
      <c r="G3" s="40"/>
      <c r="H3" s="40"/>
      <c r="I3" s="40"/>
      <c r="J3" s="40"/>
      <c r="K3" s="40"/>
      <c r="L3" s="40"/>
      <c r="M3" s="40"/>
      <c r="N3" s="40"/>
      <c r="O3" s="40"/>
      <c r="P3" s="40"/>
      <c r="Q3" s="40"/>
      <c r="R3" s="40"/>
      <c r="S3" s="40"/>
      <c r="T3" s="40"/>
      <c r="U3" s="40"/>
      <c r="V3" s="40"/>
      <c r="W3" s="40"/>
      <c r="X3" s="40"/>
      <c r="Y3" s="40"/>
      <c r="Z3" s="40"/>
    </row>
    <row r="4" spans="1:26">
      <c r="A4" s="40"/>
      <c r="B4" s="40"/>
      <c r="C4" s="70" t="s">
        <v>90</v>
      </c>
      <c r="D4" s="71" t="s">
        <v>91</v>
      </c>
      <c r="E4" s="40"/>
      <c r="F4" s="40"/>
      <c r="G4" s="40"/>
      <c r="H4" s="40"/>
      <c r="I4" s="40"/>
      <c r="J4" s="40"/>
      <c r="K4" s="40"/>
      <c r="M4" s="40"/>
      <c r="N4" s="40"/>
      <c r="O4" s="40"/>
      <c r="P4" s="40"/>
      <c r="Q4" s="40"/>
      <c r="R4" s="40"/>
      <c r="S4" s="40"/>
      <c r="T4" s="40"/>
      <c r="U4" s="40"/>
      <c r="V4" s="40"/>
      <c r="W4" s="40"/>
      <c r="X4" s="40"/>
      <c r="Y4" s="40"/>
      <c r="Z4" s="40"/>
    </row>
    <row r="5" spans="1:26">
      <c r="A5" s="40"/>
      <c r="B5" s="40"/>
      <c r="C5" s="40"/>
      <c r="D5" s="48" t="s">
        <v>92</v>
      </c>
      <c r="E5" s="41"/>
      <c r="F5" s="41"/>
      <c r="G5" s="41"/>
      <c r="H5" s="41"/>
      <c r="I5" s="41"/>
      <c r="J5" s="41"/>
      <c r="K5" s="41"/>
      <c r="L5" s="40"/>
      <c r="M5" s="40"/>
      <c r="N5" s="40"/>
      <c r="O5" s="40"/>
      <c r="P5" s="40"/>
      <c r="Q5" s="40"/>
      <c r="R5" s="40"/>
      <c r="S5" s="40"/>
      <c r="T5" s="40"/>
      <c r="U5" s="40"/>
      <c r="V5" s="40"/>
      <c r="W5" s="40"/>
      <c r="X5" s="40"/>
      <c r="Y5" s="40"/>
      <c r="Z5" s="40"/>
    </row>
    <row r="6" spans="1:26" ht="31.5" customHeight="1">
      <c r="A6" s="40"/>
      <c r="B6" s="40"/>
      <c r="C6" s="419" t="s">
        <v>93</v>
      </c>
      <c r="D6" s="411" t="s">
        <v>94</v>
      </c>
      <c r="E6" s="400"/>
      <c r="F6" s="400"/>
      <c r="G6" s="400"/>
      <c r="H6" s="400"/>
      <c r="I6" s="400"/>
      <c r="J6" s="400"/>
      <c r="K6" s="412"/>
      <c r="L6" s="421"/>
      <c r="M6" s="411" t="s">
        <v>94</v>
      </c>
      <c r="N6" s="400"/>
      <c r="O6" s="400"/>
      <c r="P6" s="400"/>
      <c r="Q6" s="400"/>
      <c r="R6" s="400"/>
      <c r="S6" s="400"/>
      <c r="T6" s="400"/>
      <c r="U6" s="400"/>
      <c r="V6" s="400"/>
      <c r="W6" s="400"/>
      <c r="X6" s="400"/>
      <c r="Y6" s="400"/>
      <c r="Z6" s="422"/>
    </row>
    <row r="7" spans="1:26" ht="9" customHeight="1">
      <c r="A7" s="40"/>
      <c r="B7" s="40"/>
      <c r="C7" s="420"/>
      <c r="D7" s="406"/>
      <c r="E7" s="374"/>
      <c r="F7" s="374"/>
      <c r="G7" s="374"/>
      <c r="H7" s="374"/>
      <c r="I7" s="374"/>
      <c r="J7" s="374"/>
      <c r="K7" s="375"/>
      <c r="L7" s="402"/>
      <c r="M7" s="72"/>
      <c r="N7" s="72"/>
      <c r="O7" s="72"/>
      <c r="P7" s="72"/>
      <c r="Q7" s="72"/>
      <c r="R7" s="72"/>
      <c r="S7" s="72"/>
      <c r="T7" s="72"/>
      <c r="U7" s="72"/>
      <c r="V7" s="72"/>
      <c r="W7" s="72"/>
      <c r="X7" s="72"/>
      <c r="Y7" s="72"/>
      <c r="Z7" s="73"/>
    </row>
    <row r="8" spans="1:26" ht="78.75" customHeight="1">
      <c r="A8" s="40"/>
      <c r="B8" s="40"/>
      <c r="C8" s="415"/>
      <c r="D8" s="74" t="s">
        <v>95</v>
      </c>
      <c r="E8" s="74" t="s">
        <v>96</v>
      </c>
      <c r="F8" s="74" t="s">
        <v>97</v>
      </c>
      <c r="G8" s="74" t="s">
        <v>98</v>
      </c>
      <c r="H8" s="74" t="s">
        <v>99</v>
      </c>
      <c r="I8" s="74" t="s">
        <v>100</v>
      </c>
      <c r="J8" s="74" t="s">
        <v>101</v>
      </c>
      <c r="K8" s="74" t="s">
        <v>102</v>
      </c>
      <c r="L8" s="402"/>
      <c r="M8" s="74" t="s">
        <v>103</v>
      </c>
      <c r="N8" s="74" t="s">
        <v>104</v>
      </c>
      <c r="O8" s="74" t="s">
        <v>105</v>
      </c>
      <c r="P8" s="74" t="s">
        <v>106</v>
      </c>
      <c r="Q8" s="74" t="s">
        <v>107</v>
      </c>
      <c r="R8" s="74" t="s">
        <v>108</v>
      </c>
      <c r="S8" s="74" t="s">
        <v>109</v>
      </c>
      <c r="T8" s="74" t="s">
        <v>58</v>
      </c>
      <c r="U8" s="74" t="s">
        <v>58</v>
      </c>
      <c r="V8" s="74" t="s">
        <v>58</v>
      </c>
      <c r="W8" s="74" t="s">
        <v>58</v>
      </c>
      <c r="X8" s="74" t="s">
        <v>58</v>
      </c>
      <c r="Y8" s="74" t="s">
        <v>58</v>
      </c>
      <c r="Z8" s="75" t="s">
        <v>58</v>
      </c>
    </row>
    <row r="9" spans="1:26" ht="15.75" customHeight="1">
      <c r="A9" s="40"/>
      <c r="B9" s="40"/>
      <c r="C9" s="76" t="s">
        <v>110</v>
      </c>
      <c r="D9" s="77"/>
      <c r="E9" s="77"/>
      <c r="F9" s="77"/>
      <c r="G9" s="77"/>
      <c r="H9" s="77"/>
      <c r="I9" s="77"/>
      <c r="J9" s="77"/>
      <c r="K9" s="77"/>
      <c r="L9" s="78" t="s">
        <v>111</v>
      </c>
      <c r="M9" s="77"/>
      <c r="N9" s="77"/>
      <c r="O9" s="77"/>
      <c r="P9" s="77"/>
      <c r="Q9" s="77"/>
      <c r="R9" s="77"/>
      <c r="S9" s="77"/>
      <c r="T9" s="77"/>
      <c r="U9" s="77"/>
      <c r="V9" s="77"/>
      <c r="W9" s="77"/>
      <c r="X9" s="77"/>
      <c r="Y9" s="40"/>
      <c r="Z9" s="40"/>
    </row>
    <row r="10" spans="1:26" ht="15.75" customHeight="1">
      <c r="A10" s="40"/>
      <c r="B10" s="40"/>
      <c r="C10" s="79" t="str">
        <f>Line1</f>
        <v>LOB1</v>
      </c>
      <c r="D10" s="80"/>
      <c r="E10" s="80"/>
      <c r="F10" s="80"/>
      <c r="G10" s="80"/>
      <c r="H10" s="80"/>
      <c r="I10" s="80"/>
      <c r="J10" s="80"/>
      <c r="K10" s="80"/>
      <c r="L10" s="79" t="str">
        <f t="shared" ref="L10:L56" si="0">C10</f>
        <v>LOB1</v>
      </c>
      <c r="M10" s="80"/>
      <c r="N10" s="80"/>
      <c r="O10" s="80"/>
      <c r="P10" s="80"/>
      <c r="Q10" s="80"/>
      <c r="R10" s="80"/>
      <c r="S10" s="80"/>
      <c r="T10" s="80"/>
      <c r="U10" s="80"/>
      <c r="V10" s="80"/>
      <c r="W10" s="80"/>
      <c r="X10" s="80"/>
      <c r="Y10" s="80"/>
      <c r="Z10" s="81"/>
    </row>
    <row r="11" spans="1:26" ht="14.25" customHeight="1">
      <c r="A11" s="40"/>
      <c r="B11" s="40"/>
      <c r="C11" s="236" t="s">
        <v>112</v>
      </c>
      <c r="D11" s="237" t="s">
        <v>85</v>
      </c>
      <c r="E11" s="238" t="s">
        <v>87</v>
      </c>
      <c r="F11" s="238" t="s">
        <v>89</v>
      </c>
      <c r="G11" s="238"/>
      <c r="H11" s="238"/>
      <c r="I11" s="238"/>
      <c r="J11" s="238"/>
      <c r="K11" s="237" t="s">
        <v>87</v>
      </c>
      <c r="L11" s="236" t="str">
        <f t="shared" si="0"/>
        <v>After hour need for MHS</v>
      </c>
      <c r="M11" s="238"/>
      <c r="N11" s="238" t="s">
        <v>58</v>
      </c>
      <c r="O11" s="238" t="s">
        <v>58</v>
      </c>
      <c r="P11" s="238"/>
      <c r="Q11" s="238" t="s">
        <v>58</v>
      </c>
      <c r="R11" s="238"/>
      <c r="S11" s="238"/>
      <c r="T11" s="238"/>
      <c r="U11" s="238"/>
      <c r="V11" s="238"/>
      <c r="W11" s="238"/>
      <c r="X11" s="238"/>
      <c r="Y11" s="238"/>
      <c r="Z11" s="239"/>
    </row>
    <row r="12" spans="1:26">
      <c r="A12" s="40"/>
      <c r="B12" s="40"/>
      <c r="C12" s="236" t="s">
        <v>232</v>
      </c>
      <c r="D12" s="237" t="s">
        <v>85</v>
      </c>
      <c r="E12" s="237" t="s">
        <v>87</v>
      </c>
      <c r="F12" s="238"/>
      <c r="G12" s="238"/>
      <c r="H12" s="238"/>
      <c r="I12" s="238"/>
      <c r="J12" s="238"/>
      <c r="K12" s="237" t="s">
        <v>87</v>
      </c>
      <c r="L12" s="236" t="str">
        <f t="shared" si="0"/>
        <v xml:space="preserve">Suicide Prevention </v>
      </c>
      <c r="M12" s="238"/>
      <c r="N12" s="238"/>
      <c r="O12" s="238"/>
      <c r="P12" s="238"/>
      <c r="Q12" s="238"/>
      <c r="R12" s="238"/>
      <c r="S12" s="238"/>
      <c r="T12" s="238"/>
      <c r="U12" s="238"/>
      <c r="V12" s="238"/>
      <c r="W12" s="238"/>
      <c r="X12" s="238"/>
      <c r="Y12" s="238"/>
      <c r="Z12" s="239"/>
    </row>
    <row r="13" spans="1:26">
      <c r="A13" s="40"/>
      <c r="B13" s="40"/>
      <c r="C13" s="236" t="s">
        <v>225</v>
      </c>
      <c r="D13" s="238" t="s">
        <v>85</v>
      </c>
      <c r="E13" s="238" t="s">
        <v>87</v>
      </c>
      <c r="F13" s="238" t="s">
        <v>89</v>
      </c>
      <c r="G13" s="238"/>
      <c r="H13" s="238"/>
      <c r="I13" s="238"/>
      <c r="J13" s="238"/>
      <c r="K13" s="238" t="s">
        <v>87</v>
      </c>
      <c r="L13" s="236" t="str">
        <f t="shared" si="0"/>
        <v>Peer Warm</v>
      </c>
      <c r="M13" s="238"/>
      <c r="N13" s="238"/>
      <c r="O13" s="238"/>
      <c r="P13" s="238"/>
      <c r="Q13" s="238"/>
      <c r="R13" s="238"/>
      <c r="S13" s="238"/>
      <c r="T13" s="238"/>
      <c r="U13" s="238"/>
      <c r="V13" s="238"/>
      <c r="W13" s="238"/>
      <c r="X13" s="238"/>
      <c r="Y13" s="238"/>
      <c r="Z13" s="240"/>
    </row>
    <row r="14" spans="1:26">
      <c r="A14" s="40"/>
      <c r="B14" s="40"/>
      <c r="C14" s="236" t="s">
        <v>50</v>
      </c>
      <c r="D14" s="238" t="s">
        <v>85</v>
      </c>
      <c r="E14" s="238" t="s">
        <v>87</v>
      </c>
      <c r="F14" s="238" t="s">
        <v>226</v>
      </c>
      <c r="G14" s="238"/>
      <c r="H14" s="238"/>
      <c r="I14" s="238"/>
      <c r="J14" s="238"/>
      <c r="K14" s="238" t="s">
        <v>87</v>
      </c>
      <c r="L14" s="236" t="str">
        <f t="shared" si="0"/>
        <v>General Public</v>
      </c>
      <c r="M14" s="238"/>
      <c r="N14" s="238"/>
      <c r="O14" s="238"/>
      <c r="P14" s="238"/>
      <c r="Q14" s="238"/>
      <c r="R14" s="238"/>
      <c r="S14" s="238"/>
      <c r="T14" s="238"/>
      <c r="U14" s="238"/>
      <c r="V14" s="238"/>
      <c r="W14" s="238"/>
      <c r="X14" s="238"/>
      <c r="Y14" s="238"/>
      <c r="Z14" s="241"/>
    </row>
    <row r="15" spans="1:26">
      <c r="A15" s="40"/>
      <c r="B15" s="40"/>
      <c r="C15" s="236" t="s">
        <v>240</v>
      </c>
      <c r="D15" s="237"/>
      <c r="E15" s="237"/>
      <c r="F15" s="237"/>
      <c r="G15" s="237"/>
      <c r="H15" s="237"/>
      <c r="I15" s="237"/>
      <c r="J15" s="237"/>
      <c r="K15" s="237"/>
      <c r="L15" s="236" t="str">
        <f t="shared" si="0"/>
        <v>First Responders</v>
      </c>
      <c r="M15" s="237"/>
      <c r="N15" s="237"/>
      <c r="O15" s="237"/>
      <c r="P15" s="237"/>
      <c r="Q15" s="237"/>
      <c r="R15" s="237"/>
      <c r="S15" s="237"/>
      <c r="T15" s="237"/>
      <c r="U15" s="237"/>
      <c r="V15" s="237"/>
      <c r="W15" s="237"/>
      <c r="X15" s="237"/>
      <c r="Y15" s="237"/>
      <c r="Z15" s="240"/>
    </row>
    <row r="16" spans="1:26">
      <c r="A16" s="40"/>
      <c r="B16" s="40"/>
      <c r="C16" s="236" t="s">
        <v>113</v>
      </c>
      <c r="D16" s="242"/>
      <c r="E16" s="238"/>
      <c r="F16" s="238"/>
      <c r="G16" s="238"/>
      <c r="H16" s="238"/>
      <c r="I16" s="238"/>
      <c r="J16" s="238"/>
      <c r="K16" s="237"/>
      <c r="L16" s="236" t="str">
        <f t="shared" si="0"/>
        <v>List</v>
      </c>
      <c r="M16" s="237"/>
      <c r="N16" s="238"/>
      <c r="O16" s="238"/>
      <c r="P16" s="238"/>
      <c r="Q16" s="238"/>
      <c r="R16" s="238"/>
      <c r="S16" s="238"/>
      <c r="T16" s="238"/>
      <c r="U16" s="238"/>
      <c r="V16" s="238"/>
      <c r="W16" s="238"/>
      <c r="X16" s="237"/>
      <c r="Y16" s="237"/>
      <c r="Z16" s="240"/>
    </row>
    <row r="17" spans="1:26">
      <c r="A17" s="40"/>
      <c r="B17" s="40"/>
      <c r="C17" s="236" t="s">
        <v>113</v>
      </c>
      <c r="D17" s="238"/>
      <c r="E17" s="238"/>
      <c r="F17" s="238"/>
      <c r="G17" s="243"/>
      <c r="H17" s="238"/>
      <c r="I17" s="238"/>
      <c r="J17" s="238"/>
      <c r="K17" s="237"/>
      <c r="L17" s="236" t="str">
        <f t="shared" si="0"/>
        <v>List</v>
      </c>
      <c r="M17" s="238"/>
      <c r="N17" s="238"/>
      <c r="O17" s="238"/>
      <c r="P17" s="238"/>
      <c r="Q17" s="238"/>
      <c r="R17" s="238"/>
      <c r="S17" s="238"/>
      <c r="T17" s="238"/>
      <c r="U17" s="238"/>
      <c r="V17" s="238"/>
      <c r="W17" s="238"/>
      <c r="X17" s="237"/>
      <c r="Y17" s="237"/>
      <c r="Z17" s="240"/>
    </row>
    <row r="18" spans="1:26">
      <c r="A18" s="40"/>
      <c r="B18" s="40"/>
      <c r="C18" s="236" t="s">
        <v>113</v>
      </c>
      <c r="D18" s="238"/>
      <c r="E18" s="238"/>
      <c r="F18" s="237"/>
      <c r="G18" s="237"/>
      <c r="H18" s="237"/>
      <c r="I18" s="237"/>
      <c r="J18" s="237"/>
      <c r="K18" s="238"/>
      <c r="L18" s="236" t="str">
        <f t="shared" si="0"/>
        <v>List</v>
      </c>
      <c r="M18" s="238"/>
      <c r="N18" s="238"/>
      <c r="O18" s="237"/>
      <c r="P18" s="237"/>
      <c r="Q18" s="237"/>
      <c r="R18" s="237"/>
      <c r="S18" s="237"/>
      <c r="T18" s="237"/>
      <c r="U18" s="237"/>
      <c r="V18" s="237"/>
      <c r="W18" s="237"/>
      <c r="X18" s="238"/>
      <c r="Y18" s="238"/>
      <c r="Z18" s="240"/>
    </row>
    <row r="19" spans="1:26">
      <c r="A19" s="40"/>
      <c r="B19" s="40"/>
      <c r="C19" s="236" t="s">
        <v>113</v>
      </c>
      <c r="D19" s="238"/>
      <c r="E19" s="238"/>
      <c r="F19" s="238"/>
      <c r="G19" s="238"/>
      <c r="H19" s="238"/>
      <c r="I19" s="238"/>
      <c r="J19" s="238"/>
      <c r="K19" s="238"/>
      <c r="L19" s="236" t="str">
        <f t="shared" si="0"/>
        <v>List</v>
      </c>
      <c r="M19" s="238"/>
      <c r="N19" s="238"/>
      <c r="O19" s="238"/>
      <c r="P19" s="238"/>
      <c r="Q19" s="238"/>
      <c r="R19" s="238"/>
      <c r="S19" s="238"/>
      <c r="T19" s="238"/>
      <c r="U19" s="238"/>
      <c r="V19" s="238"/>
      <c r="W19" s="238"/>
      <c r="X19" s="238"/>
      <c r="Y19" s="238"/>
      <c r="Z19" s="240"/>
    </row>
    <row r="20" spans="1:26">
      <c r="A20" s="40"/>
      <c r="B20" s="40"/>
      <c r="C20" s="236" t="s">
        <v>113</v>
      </c>
      <c r="D20" s="238"/>
      <c r="E20" s="238"/>
      <c r="F20" s="238"/>
      <c r="G20" s="238"/>
      <c r="H20" s="238"/>
      <c r="I20" s="238"/>
      <c r="J20" s="238"/>
      <c r="K20" s="238"/>
      <c r="L20" s="236" t="str">
        <f t="shared" si="0"/>
        <v>List</v>
      </c>
      <c r="M20" s="238"/>
      <c r="N20" s="238"/>
      <c r="O20" s="238"/>
      <c r="P20" s="238"/>
      <c r="Q20" s="238"/>
      <c r="R20" s="238"/>
      <c r="S20" s="238"/>
      <c r="T20" s="238"/>
      <c r="U20" s="238"/>
      <c r="V20" s="238"/>
      <c r="W20" s="238"/>
      <c r="X20" s="238"/>
      <c r="Y20" s="238"/>
      <c r="Z20" s="240"/>
    </row>
    <row r="21" spans="1:26" ht="15.75" customHeight="1">
      <c r="A21" s="40"/>
      <c r="B21" s="40"/>
      <c r="C21" s="236" t="s">
        <v>113</v>
      </c>
      <c r="D21" s="238"/>
      <c r="E21" s="238"/>
      <c r="F21" s="238"/>
      <c r="G21" s="238"/>
      <c r="H21" s="238"/>
      <c r="I21" s="238"/>
      <c r="J21" s="238"/>
      <c r="K21" s="238"/>
      <c r="L21" s="236" t="str">
        <f t="shared" si="0"/>
        <v>List</v>
      </c>
      <c r="M21" s="238"/>
      <c r="N21" s="238"/>
      <c r="O21" s="238"/>
      <c r="P21" s="238"/>
      <c r="Q21" s="238"/>
      <c r="R21" s="238"/>
      <c r="S21" s="238"/>
      <c r="T21" s="238"/>
      <c r="U21" s="238"/>
      <c r="V21" s="238"/>
      <c r="W21" s="238"/>
      <c r="X21" s="238"/>
      <c r="Y21" s="238"/>
      <c r="Z21" s="240"/>
    </row>
    <row r="22" spans="1:26" ht="15.75" customHeight="1">
      <c r="A22" s="40"/>
      <c r="B22" s="40"/>
      <c r="C22" s="236" t="s">
        <v>113</v>
      </c>
      <c r="D22" s="238"/>
      <c r="E22" s="238"/>
      <c r="F22" s="238"/>
      <c r="G22" s="238"/>
      <c r="H22" s="238"/>
      <c r="I22" s="238"/>
      <c r="J22" s="238"/>
      <c r="K22" s="238"/>
      <c r="L22" s="236" t="str">
        <f t="shared" si="0"/>
        <v>List</v>
      </c>
      <c r="M22" s="238"/>
      <c r="N22" s="238"/>
      <c r="O22" s="238"/>
      <c r="P22" s="238"/>
      <c r="Q22" s="238"/>
      <c r="R22" s="238"/>
      <c r="S22" s="238"/>
      <c r="T22" s="238"/>
      <c r="U22" s="238"/>
      <c r="V22" s="238"/>
      <c r="W22" s="238"/>
      <c r="X22" s="238"/>
      <c r="Y22" s="238"/>
      <c r="Z22" s="240"/>
    </row>
    <row r="23" spans="1:26" ht="15.75" customHeight="1">
      <c r="A23" s="40"/>
      <c r="B23" s="40"/>
      <c r="C23" s="236" t="s">
        <v>113</v>
      </c>
      <c r="D23" s="238"/>
      <c r="E23" s="238"/>
      <c r="F23" s="238"/>
      <c r="G23" s="238"/>
      <c r="H23" s="238"/>
      <c r="I23" s="238"/>
      <c r="J23" s="238"/>
      <c r="K23" s="238"/>
      <c r="L23" s="236" t="str">
        <f t="shared" si="0"/>
        <v>List</v>
      </c>
      <c r="M23" s="238"/>
      <c r="N23" s="238"/>
      <c r="O23" s="238"/>
      <c r="P23" s="238"/>
      <c r="Q23" s="238"/>
      <c r="R23" s="238"/>
      <c r="S23" s="238"/>
      <c r="T23" s="238"/>
      <c r="U23" s="238"/>
      <c r="V23" s="238"/>
      <c r="W23" s="238"/>
      <c r="X23" s="238"/>
      <c r="Y23" s="238"/>
      <c r="Z23" s="240"/>
    </row>
    <row r="24" spans="1:26" ht="15.75" customHeight="1">
      <c r="A24" s="40"/>
      <c r="B24" s="40"/>
      <c r="C24" s="236" t="s">
        <v>113</v>
      </c>
      <c r="D24" s="238"/>
      <c r="E24" s="238"/>
      <c r="F24" s="238"/>
      <c r="G24" s="238"/>
      <c r="H24" s="238"/>
      <c r="I24" s="238"/>
      <c r="J24" s="238"/>
      <c r="K24" s="238"/>
      <c r="L24" s="236" t="str">
        <f t="shared" si="0"/>
        <v>List</v>
      </c>
      <c r="M24" s="238"/>
      <c r="N24" s="238"/>
      <c r="O24" s="238"/>
      <c r="P24" s="238"/>
      <c r="Q24" s="238"/>
      <c r="R24" s="238"/>
      <c r="S24" s="238"/>
      <c r="T24" s="238"/>
      <c r="U24" s="238"/>
      <c r="V24" s="238"/>
      <c r="W24" s="238"/>
      <c r="X24" s="238"/>
      <c r="Y24" s="238"/>
      <c r="Z24" s="240"/>
    </row>
    <row r="25" spans="1:26" ht="15.75" customHeight="1">
      <c r="A25" s="40"/>
      <c r="B25" s="40"/>
      <c r="C25" s="236" t="s">
        <v>113</v>
      </c>
      <c r="D25" s="238"/>
      <c r="E25" s="238"/>
      <c r="F25" s="238"/>
      <c r="G25" s="238"/>
      <c r="H25" s="238"/>
      <c r="I25" s="238"/>
      <c r="J25" s="238"/>
      <c r="K25" s="238"/>
      <c r="L25" s="236" t="str">
        <f t="shared" si="0"/>
        <v>List</v>
      </c>
      <c r="M25" s="238"/>
      <c r="N25" s="238"/>
      <c r="O25" s="238"/>
      <c r="P25" s="238"/>
      <c r="Q25" s="238"/>
      <c r="R25" s="238"/>
      <c r="S25" s="238"/>
      <c r="T25" s="238"/>
      <c r="U25" s="238"/>
      <c r="V25" s="238"/>
      <c r="W25" s="238"/>
      <c r="X25" s="238"/>
      <c r="Y25" s="238"/>
      <c r="Z25" s="240"/>
    </row>
    <row r="26" spans="1:26" ht="15.75" customHeight="1">
      <c r="A26" s="40"/>
      <c r="B26" s="40"/>
      <c r="C26" s="236" t="s">
        <v>113</v>
      </c>
      <c r="D26" s="238"/>
      <c r="E26" s="238"/>
      <c r="F26" s="238"/>
      <c r="G26" s="238"/>
      <c r="H26" s="238"/>
      <c r="I26" s="238"/>
      <c r="J26" s="238"/>
      <c r="K26" s="238"/>
      <c r="L26" s="236" t="str">
        <f t="shared" si="0"/>
        <v>List</v>
      </c>
      <c r="M26" s="238"/>
      <c r="N26" s="238"/>
      <c r="O26" s="238"/>
      <c r="P26" s="238"/>
      <c r="Q26" s="238"/>
      <c r="R26" s="238"/>
      <c r="S26" s="238"/>
      <c r="T26" s="238"/>
      <c r="U26" s="238"/>
      <c r="V26" s="238"/>
      <c r="W26" s="238"/>
      <c r="X26" s="238"/>
      <c r="Y26" s="238"/>
      <c r="Z26" s="240"/>
    </row>
    <row r="27" spans="1:26" ht="15.75" customHeight="1">
      <c r="A27" s="40"/>
      <c r="B27" s="40"/>
      <c r="C27" s="236" t="s">
        <v>113</v>
      </c>
      <c r="D27" s="238"/>
      <c r="E27" s="238"/>
      <c r="F27" s="238"/>
      <c r="G27" s="238"/>
      <c r="H27" s="238"/>
      <c r="I27" s="238"/>
      <c r="J27" s="238"/>
      <c r="K27" s="238"/>
      <c r="L27" s="236" t="str">
        <f t="shared" si="0"/>
        <v>List</v>
      </c>
      <c r="M27" s="238"/>
      <c r="N27" s="238"/>
      <c r="O27" s="238"/>
      <c r="P27" s="238"/>
      <c r="Q27" s="238"/>
      <c r="R27" s="238"/>
      <c r="S27" s="238"/>
      <c r="T27" s="238"/>
      <c r="U27" s="238"/>
      <c r="V27" s="238"/>
      <c r="W27" s="238"/>
      <c r="X27" s="238"/>
      <c r="Y27" s="238"/>
      <c r="Z27" s="240"/>
    </row>
    <row r="28" spans="1:26" ht="15.75" customHeight="1">
      <c r="A28" s="40"/>
      <c r="B28" s="40"/>
      <c r="C28" s="83" t="str">
        <f>Line2</f>
        <v>LOB 2</v>
      </c>
      <c r="D28" s="84"/>
      <c r="E28" s="84"/>
      <c r="F28" s="84"/>
      <c r="G28" s="84"/>
      <c r="H28" s="84"/>
      <c r="I28" s="84"/>
      <c r="J28" s="84"/>
      <c r="K28" s="84"/>
      <c r="L28" s="83" t="str">
        <f t="shared" si="0"/>
        <v>LOB 2</v>
      </c>
      <c r="M28" s="84"/>
      <c r="N28" s="84"/>
      <c r="O28" s="84"/>
      <c r="P28" s="84"/>
      <c r="Q28" s="84"/>
      <c r="R28" s="84"/>
      <c r="S28" s="84"/>
      <c r="T28" s="84"/>
      <c r="U28" s="84"/>
      <c r="V28" s="84"/>
      <c r="W28" s="84"/>
      <c r="X28" s="84"/>
      <c r="Y28" s="84"/>
      <c r="Z28" s="85"/>
    </row>
    <row r="29" spans="1:26" ht="14.25" customHeight="1">
      <c r="A29" s="40"/>
      <c r="B29" s="40"/>
      <c r="C29" s="236" t="s">
        <v>114</v>
      </c>
      <c r="D29" s="237"/>
      <c r="E29" s="238"/>
      <c r="F29" s="238"/>
      <c r="G29" s="238"/>
      <c r="H29" s="238"/>
      <c r="I29" s="238"/>
      <c r="J29" s="238"/>
      <c r="K29" s="238"/>
      <c r="L29" s="236" t="str">
        <f t="shared" si="0"/>
        <v>Suicide prevention</v>
      </c>
      <c r="M29" s="238"/>
      <c r="N29" s="238"/>
      <c r="O29" s="238"/>
      <c r="P29" s="238"/>
      <c r="Q29" s="238"/>
      <c r="R29" s="238"/>
      <c r="S29" s="238"/>
      <c r="T29" s="238"/>
      <c r="U29" s="238"/>
      <c r="V29" s="238"/>
      <c r="W29" s="238"/>
      <c r="X29" s="238"/>
      <c r="Y29" s="238"/>
      <c r="Z29" s="239"/>
    </row>
    <row r="30" spans="1:26" ht="15.75" customHeight="1">
      <c r="A30" s="40"/>
      <c r="B30" s="40"/>
      <c r="C30" s="236" t="s">
        <v>113</v>
      </c>
      <c r="D30" s="237"/>
      <c r="E30" s="238"/>
      <c r="F30" s="238"/>
      <c r="G30" s="238"/>
      <c r="H30" s="238"/>
      <c r="I30" s="238"/>
      <c r="J30" s="238"/>
      <c r="K30" s="238"/>
      <c r="L30" s="236" t="str">
        <f t="shared" si="0"/>
        <v>List</v>
      </c>
      <c r="M30" s="238"/>
      <c r="N30" s="238"/>
      <c r="O30" s="238"/>
      <c r="P30" s="238"/>
      <c r="Q30" s="238"/>
      <c r="R30" s="238"/>
      <c r="S30" s="238"/>
      <c r="T30" s="238"/>
      <c r="U30" s="238"/>
      <c r="V30" s="238"/>
      <c r="W30" s="238"/>
      <c r="X30" s="238"/>
      <c r="Y30" s="238"/>
      <c r="Z30" s="239"/>
    </row>
    <row r="31" spans="1:26" ht="15.75" customHeight="1">
      <c r="A31" s="40"/>
      <c r="B31" s="40"/>
      <c r="C31" s="236" t="s">
        <v>113</v>
      </c>
      <c r="D31" s="237"/>
      <c r="E31" s="238"/>
      <c r="F31" s="238"/>
      <c r="G31" s="238"/>
      <c r="H31" s="238"/>
      <c r="I31" s="238"/>
      <c r="J31" s="238"/>
      <c r="K31" s="238"/>
      <c r="L31" s="236" t="str">
        <f t="shared" si="0"/>
        <v>List</v>
      </c>
      <c r="M31" s="238"/>
      <c r="N31" s="238"/>
      <c r="O31" s="238"/>
      <c r="P31" s="238"/>
      <c r="Q31" s="238"/>
      <c r="R31" s="238"/>
      <c r="S31" s="238"/>
      <c r="T31" s="238"/>
      <c r="U31" s="238"/>
      <c r="V31" s="238"/>
      <c r="W31" s="238"/>
      <c r="X31" s="238"/>
      <c r="Y31" s="238"/>
      <c r="Z31" s="240"/>
    </row>
    <row r="32" spans="1:26" ht="15.75" customHeight="1">
      <c r="A32" s="40"/>
      <c r="B32" s="40"/>
      <c r="C32" s="236" t="s">
        <v>113</v>
      </c>
      <c r="D32" s="237"/>
      <c r="E32" s="238"/>
      <c r="F32" s="238"/>
      <c r="G32" s="238"/>
      <c r="H32" s="238"/>
      <c r="I32" s="238"/>
      <c r="J32" s="238"/>
      <c r="K32" s="238"/>
      <c r="L32" s="236" t="str">
        <f t="shared" si="0"/>
        <v>List</v>
      </c>
      <c r="M32" s="238"/>
      <c r="N32" s="238"/>
      <c r="O32" s="238"/>
      <c r="P32" s="238"/>
      <c r="Q32" s="238"/>
      <c r="R32" s="238"/>
      <c r="S32" s="238"/>
      <c r="T32" s="238"/>
      <c r="U32" s="238"/>
      <c r="V32" s="238"/>
      <c r="W32" s="238"/>
      <c r="X32" s="238"/>
      <c r="Y32" s="238"/>
      <c r="Z32" s="241"/>
    </row>
    <row r="33" spans="1:26" ht="15.75" customHeight="1">
      <c r="A33" s="40"/>
      <c r="B33" s="40"/>
      <c r="C33" s="236" t="s">
        <v>113</v>
      </c>
      <c r="D33" s="237"/>
      <c r="E33" s="238"/>
      <c r="F33" s="237"/>
      <c r="G33" s="237"/>
      <c r="H33" s="237"/>
      <c r="I33" s="237"/>
      <c r="J33" s="237"/>
      <c r="K33" s="237"/>
      <c r="L33" s="236" t="str">
        <f t="shared" si="0"/>
        <v>List</v>
      </c>
      <c r="M33" s="237"/>
      <c r="N33" s="237"/>
      <c r="O33" s="237"/>
      <c r="P33" s="237"/>
      <c r="Q33" s="237"/>
      <c r="R33" s="237"/>
      <c r="S33" s="237"/>
      <c r="T33" s="237"/>
      <c r="U33" s="237"/>
      <c r="V33" s="237"/>
      <c r="W33" s="237"/>
      <c r="X33" s="237"/>
      <c r="Y33" s="237"/>
      <c r="Z33" s="240"/>
    </row>
    <row r="34" spans="1:26" ht="15.75" customHeight="1">
      <c r="A34" s="40"/>
      <c r="B34" s="40"/>
      <c r="C34" s="236" t="s">
        <v>113</v>
      </c>
      <c r="D34" s="237"/>
      <c r="E34" s="238"/>
      <c r="F34" s="238"/>
      <c r="G34" s="238"/>
      <c r="H34" s="238"/>
      <c r="I34" s="238"/>
      <c r="J34" s="238"/>
      <c r="K34" s="237"/>
      <c r="L34" s="236" t="str">
        <f t="shared" si="0"/>
        <v>List</v>
      </c>
      <c r="M34" s="237"/>
      <c r="N34" s="238"/>
      <c r="O34" s="238"/>
      <c r="P34" s="238"/>
      <c r="Q34" s="238"/>
      <c r="R34" s="238"/>
      <c r="S34" s="238"/>
      <c r="T34" s="238"/>
      <c r="U34" s="238"/>
      <c r="V34" s="238"/>
      <c r="W34" s="238"/>
      <c r="X34" s="237"/>
      <c r="Y34" s="237"/>
      <c r="Z34" s="240"/>
    </row>
    <row r="35" spans="1:26" ht="15.75" customHeight="1">
      <c r="A35" s="40"/>
      <c r="B35" s="40"/>
      <c r="C35" s="236" t="s">
        <v>113</v>
      </c>
      <c r="D35" s="238"/>
      <c r="E35" s="238"/>
      <c r="F35" s="238"/>
      <c r="G35" s="238"/>
      <c r="H35" s="238"/>
      <c r="I35" s="238"/>
      <c r="J35" s="238"/>
      <c r="K35" s="237"/>
      <c r="L35" s="236" t="str">
        <f t="shared" si="0"/>
        <v>List</v>
      </c>
      <c r="M35" s="238"/>
      <c r="N35" s="238"/>
      <c r="O35" s="238"/>
      <c r="P35" s="238"/>
      <c r="Q35" s="238"/>
      <c r="R35" s="238"/>
      <c r="S35" s="238"/>
      <c r="T35" s="238"/>
      <c r="U35" s="238"/>
      <c r="V35" s="238"/>
      <c r="W35" s="238"/>
      <c r="X35" s="237"/>
      <c r="Y35" s="237"/>
      <c r="Z35" s="240"/>
    </row>
    <row r="36" spans="1:26" ht="15.75" customHeight="1">
      <c r="A36" s="40"/>
      <c r="B36" s="40"/>
      <c r="C36" s="236" t="s">
        <v>113</v>
      </c>
      <c r="D36" s="238"/>
      <c r="E36" s="238"/>
      <c r="F36" s="237"/>
      <c r="G36" s="237"/>
      <c r="H36" s="237"/>
      <c r="I36" s="237"/>
      <c r="J36" s="237"/>
      <c r="K36" s="238"/>
      <c r="L36" s="236" t="str">
        <f t="shared" si="0"/>
        <v>List</v>
      </c>
      <c r="M36" s="238"/>
      <c r="N36" s="238"/>
      <c r="O36" s="237"/>
      <c r="P36" s="237"/>
      <c r="Q36" s="237"/>
      <c r="R36" s="237"/>
      <c r="S36" s="237"/>
      <c r="T36" s="237"/>
      <c r="U36" s="237"/>
      <c r="V36" s="237"/>
      <c r="W36" s="237"/>
      <c r="X36" s="238"/>
      <c r="Y36" s="238"/>
      <c r="Z36" s="240"/>
    </row>
    <row r="37" spans="1:26" ht="15.75" customHeight="1">
      <c r="A37" s="40"/>
      <c r="B37" s="40"/>
      <c r="C37" s="236" t="s">
        <v>113</v>
      </c>
      <c r="D37" s="238"/>
      <c r="E37" s="238"/>
      <c r="F37" s="238"/>
      <c r="G37" s="238"/>
      <c r="H37" s="238"/>
      <c r="I37" s="238"/>
      <c r="J37" s="238"/>
      <c r="K37" s="238"/>
      <c r="L37" s="236" t="str">
        <f t="shared" si="0"/>
        <v>List</v>
      </c>
      <c r="M37" s="238"/>
      <c r="N37" s="238"/>
      <c r="O37" s="238"/>
      <c r="P37" s="238"/>
      <c r="Q37" s="238"/>
      <c r="R37" s="238"/>
      <c r="S37" s="238"/>
      <c r="T37" s="238"/>
      <c r="U37" s="238"/>
      <c r="V37" s="238"/>
      <c r="W37" s="238"/>
      <c r="X37" s="238"/>
      <c r="Y37" s="238"/>
      <c r="Z37" s="240"/>
    </row>
    <row r="38" spans="1:26" ht="15.75" customHeight="1">
      <c r="A38" s="40"/>
      <c r="B38" s="40"/>
      <c r="C38" s="236" t="s">
        <v>113</v>
      </c>
      <c r="D38" s="238"/>
      <c r="E38" s="238"/>
      <c r="F38" s="238"/>
      <c r="G38" s="238"/>
      <c r="H38" s="238"/>
      <c r="I38" s="238"/>
      <c r="J38" s="238"/>
      <c r="K38" s="238"/>
      <c r="L38" s="236" t="str">
        <f t="shared" si="0"/>
        <v>List</v>
      </c>
      <c r="M38" s="238"/>
      <c r="N38" s="238"/>
      <c r="O38" s="238"/>
      <c r="P38" s="238"/>
      <c r="Q38" s="238"/>
      <c r="R38" s="238"/>
      <c r="S38" s="238"/>
      <c r="T38" s="238"/>
      <c r="U38" s="238"/>
      <c r="V38" s="238"/>
      <c r="W38" s="238"/>
      <c r="X38" s="238"/>
      <c r="Y38" s="238"/>
      <c r="Z38" s="240"/>
    </row>
    <row r="39" spans="1:26" ht="15.75" customHeight="1">
      <c r="A39" s="40"/>
      <c r="B39" s="40"/>
      <c r="C39" s="236" t="s">
        <v>113</v>
      </c>
      <c r="D39" s="238"/>
      <c r="E39" s="238"/>
      <c r="F39" s="238"/>
      <c r="G39" s="238"/>
      <c r="H39" s="238"/>
      <c r="I39" s="238"/>
      <c r="J39" s="238"/>
      <c r="K39" s="238"/>
      <c r="L39" s="236" t="str">
        <f t="shared" si="0"/>
        <v>List</v>
      </c>
      <c r="M39" s="238"/>
      <c r="N39" s="238"/>
      <c r="O39" s="238"/>
      <c r="P39" s="238"/>
      <c r="Q39" s="238"/>
      <c r="R39" s="238"/>
      <c r="S39" s="238"/>
      <c r="T39" s="238"/>
      <c r="U39" s="238"/>
      <c r="V39" s="238"/>
      <c r="W39" s="238"/>
      <c r="X39" s="238"/>
      <c r="Y39" s="238"/>
      <c r="Z39" s="240"/>
    </row>
    <row r="40" spans="1:26" ht="15.75" customHeight="1">
      <c r="A40" s="40"/>
      <c r="B40" s="40"/>
      <c r="C40" s="236" t="s">
        <v>113</v>
      </c>
      <c r="D40" s="238"/>
      <c r="E40" s="238"/>
      <c r="F40" s="238"/>
      <c r="G40" s="238"/>
      <c r="H40" s="238"/>
      <c r="I40" s="238"/>
      <c r="J40" s="238"/>
      <c r="K40" s="238"/>
      <c r="L40" s="236" t="str">
        <f t="shared" si="0"/>
        <v>List</v>
      </c>
      <c r="M40" s="238"/>
      <c r="N40" s="238"/>
      <c r="O40" s="238"/>
      <c r="P40" s="238"/>
      <c r="Q40" s="238"/>
      <c r="R40" s="238"/>
      <c r="S40" s="238"/>
      <c r="T40" s="238"/>
      <c r="U40" s="238"/>
      <c r="V40" s="238"/>
      <c r="W40" s="238"/>
      <c r="X40" s="238"/>
      <c r="Y40" s="238"/>
      <c r="Z40" s="240"/>
    </row>
    <row r="41" spans="1:26" ht="15.75" customHeight="1">
      <c r="A41" s="40"/>
      <c r="B41" s="40"/>
      <c r="C41" s="236" t="s">
        <v>113</v>
      </c>
      <c r="D41" s="238"/>
      <c r="E41" s="238"/>
      <c r="F41" s="238"/>
      <c r="G41" s="238"/>
      <c r="H41" s="238"/>
      <c r="I41" s="238"/>
      <c r="J41" s="238"/>
      <c r="K41" s="238"/>
      <c r="L41" s="236" t="str">
        <f t="shared" si="0"/>
        <v>List</v>
      </c>
      <c r="M41" s="238"/>
      <c r="N41" s="238"/>
      <c r="O41" s="238"/>
      <c r="P41" s="238"/>
      <c r="Q41" s="238"/>
      <c r="R41" s="238"/>
      <c r="S41" s="238"/>
      <c r="T41" s="238"/>
      <c r="U41" s="238"/>
      <c r="V41" s="238"/>
      <c r="W41" s="238"/>
      <c r="X41" s="238"/>
      <c r="Y41" s="238"/>
      <c r="Z41" s="240"/>
    </row>
    <row r="42" spans="1:26" ht="15.75" customHeight="1">
      <c r="A42" s="40"/>
      <c r="B42" s="40"/>
      <c r="C42" s="236" t="s">
        <v>113</v>
      </c>
      <c r="D42" s="238"/>
      <c r="E42" s="238"/>
      <c r="F42" s="238"/>
      <c r="G42" s="238"/>
      <c r="H42" s="238"/>
      <c r="I42" s="238"/>
      <c r="J42" s="238"/>
      <c r="K42" s="238"/>
      <c r="L42" s="236" t="str">
        <f t="shared" si="0"/>
        <v>List</v>
      </c>
      <c r="M42" s="238"/>
      <c r="N42" s="238"/>
      <c r="O42" s="238"/>
      <c r="P42" s="238"/>
      <c r="Q42" s="238"/>
      <c r="R42" s="238"/>
      <c r="S42" s="238"/>
      <c r="T42" s="238"/>
      <c r="U42" s="238"/>
      <c r="V42" s="238"/>
      <c r="W42" s="238"/>
      <c r="X42" s="238"/>
      <c r="Y42" s="238"/>
      <c r="Z42" s="240"/>
    </row>
    <row r="43" spans="1:26" ht="15.75" customHeight="1">
      <c r="A43" s="40"/>
      <c r="B43" s="40"/>
      <c r="C43" s="83" t="str">
        <f>Line3</f>
        <v>Placeholder</v>
      </c>
      <c r="D43" s="84"/>
      <c r="E43" s="84"/>
      <c r="F43" s="84"/>
      <c r="G43" s="84"/>
      <c r="H43" s="84"/>
      <c r="I43" s="84"/>
      <c r="J43" s="84"/>
      <c r="K43" s="84"/>
      <c r="L43" s="83" t="str">
        <f t="shared" si="0"/>
        <v>Placeholder</v>
      </c>
      <c r="M43" s="84"/>
      <c r="N43" s="84"/>
      <c r="O43" s="84"/>
      <c r="P43" s="84"/>
      <c r="Q43" s="84"/>
      <c r="R43" s="84"/>
      <c r="S43" s="84"/>
      <c r="T43" s="84"/>
      <c r="U43" s="84"/>
      <c r="V43" s="84"/>
      <c r="W43" s="84"/>
      <c r="X43" s="84"/>
      <c r="Y43" s="84"/>
      <c r="Z43" s="85"/>
    </row>
    <row r="44" spans="1:26" ht="14.25" customHeight="1">
      <c r="A44" s="40"/>
      <c r="B44" s="40"/>
      <c r="C44" s="236" t="s">
        <v>113</v>
      </c>
      <c r="D44" s="244"/>
      <c r="E44" s="245"/>
      <c r="F44" s="246"/>
      <c r="G44" s="246"/>
      <c r="H44" s="247"/>
      <c r="I44" s="244"/>
      <c r="J44" s="247"/>
      <c r="K44" s="247"/>
      <c r="L44" s="236" t="str">
        <f t="shared" si="0"/>
        <v>List</v>
      </c>
      <c r="M44" s="238"/>
      <c r="N44" s="238"/>
      <c r="O44" s="238"/>
      <c r="P44" s="238"/>
      <c r="Q44" s="238"/>
      <c r="R44" s="238"/>
      <c r="S44" s="238"/>
      <c r="T44" s="238"/>
      <c r="U44" s="238"/>
      <c r="V44" s="238"/>
      <c r="W44" s="238"/>
      <c r="X44" s="238"/>
      <c r="Y44" s="238"/>
      <c r="Z44" s="239"/>
    </row>
    <row r="45" spans="1:26" ht="15.75" customHeight="1">
      <c r="A45" s="40"/>
      <c r="B45" s="40"/>
      <c r="C45" s="236" t="s">
        <v>113</v>
      </c>
      <c r="D45" s="244"/>
      <c r="E45" s="247"/>
      <c r="F45" s="247"/>
      <c r="G45" s="246"/>
      <c r="H45" s="247"/>
      <c r="I45" s="244"/>
      <c r="J45" s="247"/>
      <c r="K45" s="247"/>
      <c r="L45" s="236" t="str">
        <f t="shared" si="0"/>
        <v>List</v>
      </c>
      <c r="M45" s="238"/>
      <c r="N45" s="238"/>
      <c r="O45" s="238"/>
      <c r="P45" s="238"/>
      <c r="Q45" s="238"/>
      <c r="R45" s="238"/>
      <c r="S45" s="238"/>
      <c r="T45" s="238"/>
      <c r="U45" s="238"/>
      <c r="V45" s="238"/>
      <c r="W45" s="238"/>
      <c r="X45" s="238"/>
      <c r="Y45" s="238"/>
      <c r="Z45" s="239"/>
    </row>
    <row r="46" spans="1:26" ht="15.75" customHeight="1">
      <c r="A46" s="40"/>
      <c r="B46" s="40"/>
      <c r="C46" s="236" t="s">
        <v>113</v>
      </c>
      <c r="D46" s="244"/>
      <c r="E46" s="244"/>
      <c r="F46" s="245"/>
      <c r="G46" s="247"/>
      <c r="H46" s="247"/>
      <c r="I46" s="244"/>
      <c r="J46" s="247"/>
      <c r="K46" s="247"/>
      <c r="L46" s="236" t="str">
        <f t="shared" si="0"/>
        <v>List</v>
      </c>
      <c r="M46" s="238"/>
      <c r="N46" s="238"/>
      <c r="O46" s="238"/>
      <c r="P46" s="238"/>
      <c r="Q46" s="238"/>
      <c r="R46" s="238"/>
      <c r="S46" s="238"/>
      <c r="T46" s="238"/>
      <c r="U46" s="238"/>
      <c r="V46" s="238"/>
      <c r="W46" s="238"/>
      <c r="X46" s="238"/>
      <c r="Y46" s="238"/>
      <c r="Z46" s="240"/>
    </row>
    <row r="47" spans="1:26" ht="15.75" customHeight="1">
      <c r="A47" s="40"/>
      <c r="B47" s="40"/>
      <c r="C47" s="236" t="s">
        <v>113</v>
      </c>
      <c r="D47" s="244"/>
      <c r="E47" s="247"/>
      <c r="F47" s="247"/>
      <c r="G47" s="247"/>
      <c r="H47" s="247"/>
      <c r="I47" s="244"/>
      <c r="J47" s="247"/>
      <c r="K47" s="247"/>
      <c r="L47" s="236" t="str">
        <f t="shared" si="0"/>
        <v>List</v>
      </c>
      <c r="M47" s="238"/>
      <c r="N47" s="238"/>
      <c r="O47" s="238"/>
      <c r="P47" s="238"/>
      <c r="Q47" s="238"/>
      <c r="R47" s="238"/>
      <c r="S47" s="238"/>
      <c r="T47" s="238"/>
      <c r="U47" s="238"/>
      <c r="V47" s="238"/>
      <c r="W47" s="238"/>
      <c r="X47" s="238"/>
      <c r="Y47" s="238"/>
      <c r="Z47" s="241"/>
    </row>
    <row r="48" spans="1:26" ht="15.75" customHeight="1">
      <c r="A48" s="40"/>
      <c r="B48" s="40"/>
      <c r="C48" s="236" t="s">
        <v>113</v>
      </c>
      <c r="D48" s="244"/>
      <c r="E48" s="247"/>
      <c r="F48" s="247"/>
      <c r="G48" s="247"/>
      <c r="H48" s="247"/>
      <c r="I48" s="248"/>
      <c r="J48" s="247"/>
      <c r="K48" s="247"/>
      <c r="L48" s="236" t="str">
        <f t="shared" si="0"/>
        <v>List</v>
      </c>
      <c r="M48" s="237"/>
      <c r="N48" s="237"/>
      <c r="O48" s="237"/>
      <c r="P48" s="237"/>
      <c r="Q48" s="237"/>
      <c r="R48" s="237"/>
      <c r="S48" s="237"/>
      <c r="T48" s="237"/>
      <c r="U48" s="237"/>
      <c r="V48" s="237"/>
      <c r="W48" s="237"/>
      <c r="X48" s="237"/>
      <c r="Y48" s="237"/>
      <c r="Z48" s="240"/>
    </row>
    <row r="49" spans="1:26" ht="15.75" customHeight="1">
      <c r="A49" s="40"/>
      <c r="B49" s="40"/>
      <c r="C49" s="236" t="s">
        <v>113</v>
      </c>
      <c r="D49" s="244"/>
      <c r="E49" s="247"/>
      <c r="F49" s="247"/>
      <c r="G49" s="244"/>
      <c r="H49" s="247"/>
      <c r="I49" s="248"/>
      <c r="J49" s="247"/>
      <c r="K49" s="247"/>
      <c r="L49" s="236" t="str">
        <f t="shared" si="0"/>
        <v>List</v>
      </c>
      <c r="M49" s="237"/>
      <c r="N49" s="238"/>
      <c r="O49" s="238"/>
      <c r="P49" s="238"/>
      <c r="Q49" s="238"/>
      <c r="R49" s="238"/>
      <c r="S49" s="238"/>
      <c r="T49" s="238"/>
      <c r="U49" s="238"/>
      <c r="V49" s="238"/>
      <c r="W49" s="238"/>
      <c r="X49" s="237"/>
      <c r="Y49" s="237"/>
      <c r="Z49" s="240"/>
    </row>
    <row r="50" spans="1:26" ht="15.75" customHeight="1">
      <c r="A50" s="40"/>
      <c r="B50" s="40"/>
      <c r="C50" s="236" t="s">
        <v>113</v>
      </c>
      <c r="D50" s="244"/>
      <c r="E50" s="245"/>
      <c r="F50" s="249"/>
      <c r="G50" s="247"/>
      <c r="H50" s="247"/>
      <c r="I50" s="244"/>
      <c r="J50" s="247"/>
      <c r="K50" s="247"/>
      <c r="L50" s="236" t="str">
        <f t="shared" si="0"/>
        <v>List</v>
      </c>
      <c r="M50" s="238"/>
      <c r="N50" s="238"/>
      <c r="O50" s="238"/>
      <c r="P50" s="238"/>
      <c r="Q50" s="238"/>
      <c r="R50" s="238"/>
      <c r="S50" s="238"/>
      <c r="T50" s="238"/>
      <c r="U50" s="238"/>
      <c r="V50" s="238"/>
      <c r="W50" s="238"/>
      <c r="X50" s="237"/>
      <c r="Y50" s="237"/>
      <c r="Z50" s="240"/>
    </row>
    <row r="51" spans="1:26" ht="15.75" customHeight="1">
      <c r="A51" s="40"/>
      <c r="B51" s="40"/>
      <c r="C51" s="236" t="s">
        <v>113</v>
      </c>
      <c r="D51" s="250"/>
      <c r="E51" s="244"/>
      <c r="F51" s="249"/>
      <c r="G51" s="247"/>
      <c r="H51" s="247"/>
      <c r="I51" s="250"/>
      <c r="J51" s="247"/>
      <c r="K51" s="247"/>
      <c r="L51" s="236" t="str">
        <f t="shared" si="0"/>
        <v>List</v>
      </c>
      <c r="M51" s="238"/>
      <c r="N51" s="238"/>
      <c r="O51" s="237"/>
      <c r="P51" s="237"/>
      <c r="Q51" s="237"/>
      <c r="R51" s="237"/>
      <c r="S51" s="237"/>
      <c r="T51" s="237"/>
      <c r="U51" s="237"/>
      <c r="V51" s="237"/>
      <c r="W51" s="237"/>
      <c r="X51" s="238"/>
      <c r="Y51" s="238"/>
      <c r="Z51" s="240"/>
    </row>
    <row r="52" spans="1:26" ht="15.75" customHeight="1">
      <c r="A52" s="40"/>
      <c r="B52" s="40"/>
      <c r="C52" s="236" t="s">
        <v>113</v>
      </c>
      <c r="D52" s="249"/>
      <c r="E52" s="249"/>
      <c r="F52" s="249"/>
      <c r="G52" s="249"/>
      <c r="H52" s="249"/>
      <c r="I52" s="249"/>
      <c r="J52" s="249"/>
      <c r="K52" s="249"/>
      <c r="L52" s="236" t="str">
        <f t="shared" si="0"/>
        <v>List</v>
      </c>
      <c r="M52" s="238"/>
      <c r="N52" s="238"/>
      <c r="O52" s="238"/>
      <c r="P52" s="238"/>
      <c r="Q52" s="238"/>
      <c r="R52" s="238"/>
      <c r="S52" s="238"/>
      <c r="T52" s="238"/>
      <c r="U52" s="238"/>
      <c r="V52" s="238"/>
      <c r="W52" s="238"/>
      <c r="X52" s="238"/>
      <c r="Y52" s="238"/>
      <c r="Z52" s="240"/>
    </row>
    <row r="53" spans="1:26" ht="15.75" customHeight="1">
      <c r="A53" s="40"/>
      <c r="B53" s="40"/>
      <c r="C53" s="236" t="s">
        <v>113</v>
      </c>
      <c r="D53" s="249"/>
      <c r="E53" s="249"/>
      <c r="F53" s="249"/>
      <c r="G53" s="249"/>
      <c r="H53" s="249"/>
      <c r="I53" s="249"/>
      <c r="J53" s="249"/>
      <c r="K53" s="249"/>
      <c r="L53" s="236" t="str">
        <f t="shared" si="0"/>
        <v>List</v>
      </c>
      <c r="M53" s="238"/>
      <c r="N53" s="238"/>
      <c r="O53" s="238"/>
      <c r="P53" s="238"/>
      <c r="Q53" s="238"/>
      <c r="R53" s="238"/>
      <c r="S53" s="238"/>
      <c r="T53" s="238"/>
      <c r="U53" s="238"/>
      <c r="V53" s="238"/>
      <c r="W53" s="238"/>
      <c r="X53" s="238"/>
      <c r="Y53" s="238"/>
      <c r="Z53" s="240"/>
    </row>
    <row r="54" spans="1:26" ht="15.75" customHeight="1">
      <c r="A54" s="40"/>
      <c r="B54" s="40"/>
      <c r="C54" s="236" t="s">
        <v>113</v>
      </c>
      <c r="D54" s="238"/>
      <c r="E54" s="238"/>
      <c r="F54" s="238"/>
      <c r="G54" s="238"/>
      <c r="H54" s="238"/>
      <c r="I54" s="238"/>
      <c r="J54" s="238"/>
      <c r="K54" s="238"/>
      <c r="L54" s="236" t="str">
        <f t="shared" si="0"/>
        <v>List</v>
      </c>
      <c r="M54" s="238"/>
      <c r="N54" s="238"/>
      <c r="O54" s="238"/>
      <c r="P54" s="238"/>
      <c r="Q54" s="238"/>
      <c r="R54" s="238"/>
      <c r="S54" s="238"/>
      <c r="T54" s="238"/>
      <c r="U54" s="238"/>
      <c r="V54" s="238"/>
      <c r="W54" s="238"/>
      <c r="X54" s="238"/>
      <c r="Y54" s="238"/>
      <c r="Z54" s="240"/>
    </row>
    <row r="55" spans="1:26" ht="15.75" customHeight="1">
      <c r="A55" s="40"/>
      <c r="B55" s="40"/>
      <c r="C55" s="236" t="s">
        <v>113</v>
      </c>
      <c r="D55" s="238"/>
      <c r="E55" s="238"/>
      <c r="F55" s="238"/>
      <c r="G55" s="238"/>
      <c r="H55" s="238"/>
      <c r="I55" s="238"/>
      <c r="J55" s="238"/>
      <c r="K55" s="238"/>
      <c r="L55" s="236" t="str">
        <f t="shared" si="0"/>
        <v>List</v>
      </c>
      <c r="M55" s="238"/>
      <c r="N55" s="238"/>
      <c r="O55" s="238"/>
      <c r="P55" s="238"/>
      <c r="Q55" s="238"/>
      <c r="R55" s="238"/>
      <c r="S55" s="238"/>
      <c r="T55" s="238"/>
      <c r="U55" s="238"/>
      <c r="V55" s="238"/>
      <c r="W55" s="238"/>
      <c r="X55" s="238"/>
      <c r="Y55" s="238"/>
      <c r="Z55" s="240"/>
    </row>
    <row r="56" spans="1:26" ht="15.75" customHeight="1">
      <c r="A56" s="40"/>
      <c r="B56" s="40"/>
      <c r="C56" s="236" t="s">
        <v>113</v>
      </c>
      <c r="D56" s="238"/>
      <c r="E56" s="238"/>
      <c r="F56" s="238"/>
      <c r="G56" s="238"/>
      <c r="H56" s="238"/>
      <c r="I56" s="238"/>
      <c r="J56" s="238"/>
      <c r="K56" s="238"/>
      <c r="L56" s="236" t="str">
        <f t="shared" si="0"/>
        <v>List</v>
      </c>
      <c r="M56" s="238"/>
      <c r="N56" s="238"/>
      <c r="O56" s="238"/>
      <c r="P56" s="238"/>
      <c r="Q56" s="238"/>
      <c r="R56" s="238"/>
      <c r="S56" s="238"/>
      <c r="T56" s="238"/>
      <c r="U56" s="238"/>
      <c r="V56" s="238"/>
      <c r="W56" s="238"/>
      <c r="X56" s="238"/>
      <c r="Y56" s="238"/>
      <c r="Z56" s="240"/>
    </row>
    <row r="57" spans="1:26" ht="15.75" customHeight="1">
      <c r="A57" s="40"/>
      <c r="B57" s="40"/>
      <c r="C57" s="251"/>
      <c r="D57" s="252"/>
      <c r="E57" s="252"/>
      <c r="F57" s="252"/>
      <c r="G57" s="252"/>
      <c r="H57" s="252"/>
      <c r="I57" s="252"/>
      <c r="J57" s="252"/>
      <c r="K57" s="252"/>
      <c r="L57" s="253"/>
      <c r="M57" s="252"/>
      <c r="N57" s="252"/>
      <c r="O57" s="252"/>
      <c r="P57" s="252"/>
      <c r="Q57" s="252"/>
      <c r="R57" s="252"/>
      <c r="S57" s="252"/>
      <c r="T57" s="252"/>
      <c r="U57" s="252"/>
      <c r="V57" s="252"/>
      <c r="W57" s="252"/>
      <c r="X57" s="252"/>
      <c r="Y57" s="252"/>
      <c r="Z57" s="254"/>
    </row>
    <row r="58" spans="1:26" ht="15.7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5.7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5.7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7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5.7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5.7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5.7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5.7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5.7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mergeCells count="5">
    <mergeCell ref="C6:C8"/>
    <mergeCell ref="D6:K6"/>
    <mergeCell ref="L6:L8"/>
    <mergeCell ref="M6:Z6"/>
    <mergeCell ref="D7:K7"/>
  </mergeCells>
  <conditionalFormatting sqref="D11:K57">
    <cfRule type="expression" dxfId="47" priority="45">
      <formula>"D"</formula>
    </cfRule>
    <cfRule type="expression" dxfId="46" priority="46">
      <formula>"T"</formula>
    </cfRule>
    <cfRule type="expression" dxfId="45" priority="47">
      <formula>"S"</formula>
    </cfRule>
    <cfRule type="expression" dxfId="44" priority="48">
      <formula>"P"</formula>
    </cfRule>
  </conditionalFormatting>
  <conditionalFormatting sqref="D11:K27">
    <cfRule type="cellIs" dxfId="43" priority="41" operator="equal">
      <formula>"T"</formula>
    </cfRule>
    <cfRule type="cellIs" dxfId="42" priority="42" operator="equal">
      <formula>"S"</formula>
    </cfRule>
    <cfRule type="cellIs" dxfId="41" priority="43" operator="equal">
      <formula>"P"</formula>
    </cfRule>
    <cfRule type="cellIs" dxfId="40" priority="44" operator="equal">
      <formula>"D"</formula>
    </cfRule>
  </conditionalFormatting>
  <conditionalFormatting sqref="D3">
    <cfRule type="expression" dxfId="39" priority="37">
      <formula>"D"</formula>
    </cfRule>
    <cfRule type="expression" dxfId="38" priority="38">
      <formula>"T"</formula>
    </cfRule>
    <cfRule type="expression" dxfId="37" priority="39">
      <formula>"S"</formula>
    </cfRule>
    <cfRule type="expression" dxfId="36" priority="40">
      <formula>"P"</formula>
    </cfRule>
  </conditionalFormatting>
  <conditionalFormatting sqref="D3">
    <cfRule type="cellIs" dxfId="35" priority="33" operator="equal">
      <formula>"T"</formula>
    </cfRule>
    <cfRule type="cellIs" dxfId="34" priority="34" operator="equal">
      <formula>"S"</formula>
    </cfRule>
    <cfRule type="cellIs" dxfId="33" priority="35" operator="equal">
      <formula>"P"</formula>
    </cfRule>
    <cfRule type="cellIs" dxfId="32" priority="36" operator="equal">
      <formula>"D"</formula>
    </cfRule>
  </conditionalFormatting>
  <conditionalFormatting sqref="D4">
    <cfRule type="cellIs" dxfId="31" priority="9" operator="equal">
      <formula>"T"</formula>
    </cfRule>
    <cfRule type="cellIs" dxfId="30" priority="10" operator="equal">
      <formula>"S"</formula>
    </cfRule>
    <cfRule type="cellIs" dxfId="29" priority="11" operator="equal">
      <formula>"P"</formula>
    </cfRule>
    <cfRule type="cellIs" dxfId="28" priority="12" operator="equal">
      <formula>"D"</formula>
    </cfRule>
  </conditionalFormatting>
  <conditionalFormatting sqref="D1">
    <cfRule type="expression" dxfId="27" priority="29">
      <formula>"D"</formula>
    </cfRule>
    <cfRule type="expression" dxfId="26" priority="30">
      <formula>"T"</formula>
    </cfRule>
    <cfRule type="expression" dxfId="25" priority="31">
      <formula>"S"</formula>
    </cfRule>
    <cfRule type="expression" dxfId="24" priority="32">
      <formula>"P"</formula>
    </cfRule>
  </conditionalFormatting>
  <conditionalFormatting sqref="D1">
    <cfRule type="cellIs" dxfId="23" priority="25" operator="equal">
      <formula>"T"</formula>
    </cfRule>
    <cfRule type="cellIs" dxfId="22" priority="26" operator="equal">
      <formula>"S"</formula>
    </cfRule>
    <cfRule type="cellIs" dxfId="21" priority="27" operator="equal">
      <formula>"P"</formula>
    </cfRule>
    <cfRule type="cellIs" dxfId="20" priority="28" operator="equal">
      <formula>"D"</formula>
    </cfRule>
  </conditionalFormatting>
  <conditionalFormatting sqref="D2">
    <cfRule type="expression" dxfId="19" priority="21">
      <formula>"D"</formula>
    </cfRule>
    <cfRule type="expression" dxfId="18" priority="22">
      <formula>"T"</formula>
    </cfRule>
    <cfRule type="expression" dxfId="17" priority="23">
      <formula>"S"</formula>
    </cfRule>
    <cfRule type="expression" dxfId="16" priority="24">
      <formula>"P"</formula>
    </cfRule>
  </conditionalFormatting>
  <conditionalFormatting sqref="D2">
    <cfRule type="cellIs" dxfId="15" priority="17" operator="equal">
      <formula>"T"</formula>
    </cfRule>
    <cfRule type="cellIs" dxfId="14" priority="18" operator="equal">
      <formula>"S"</formula>
    </cfRule>
    <cfRule type="cellIs" dxfId="13" priority="19" operator="equal">
      <formula>"P"</formula>
    </cfRule>
    <cfRule type="cellIs" dxfId="12" priority="20" operator="equal">
      <formula>"D"</formula>
    </cfRule>
  </conditionalFormatting>
  <conditionalFormatting sqref="D4">
    <cfRule type="expression" dxfId="11" priority="13">
      <formula>"D"</formula>
    </cfRule>
    <cfRule type="expression" dxfId="10" priority="14">
      <formula>"T"</formula>
    </cfRule>
    <cfRule type="expression" dxfId="9" priority="15">
      <formula>"S"</formula>
    </cfRule>
    <cfRule type="expression" dxfId="8" priority="16">
      <formula>"P"</formula>
    </cfRule>
  </conditionalFormatting>
  <conditionalFormatting sqref="M11:Z27">
    <cfRule type="cellIs" dxfId="7" priority="5" operator="equal">
      <formula>"P"</formula>
    </cfRule>
    <cfRule type="cellIs" dxfId="6" priority="6" operator="equal">
      <formula>"S"</formula>
    </cfRule>
    <cfRule type="cellIs" dxfId="5" priority="7" operator="equal">
      <formula>"T"</formula>
    </cfRule>
    <cfRule type="cellIs" dxfId="4" priority="8" operator="equal">
      <formula>"D"</formula>
    </cfRule>
  </conditionalFormatting>
  <conditionalFormatting sqref="D29:K42 D44:K57 M29:Z57">
    <cfRule type="cellIs" dxfId="3" priority="4" operator="equal">
      <formula>"D"</formula>
    </cfRule>
  </conditionalFormatting>
  <conditionalFormatting sqref="D29:K42 D44:K57 M29:Z57">
    <cfRule type="cellIs" dxfId="2" priority="3" operator="equal">
      <formula>"T"</formula>
    </cfRule>
  </conditionalFormatting>
  <conditionalFormatting sqref="D29:K42 D44:K57 M29:Z57">
    <cfRule type="cellIs" dxfId="1" priority="2" operator="equal">
      <formula>"S"</formula>
    </cfRule>
  </conditionalFormatting>
  <conditionalFormatting sqref="D29:K42 D44:K57 M29:Z57">
    <cfRule type="cellIs" dxfId="0" priority="1" operator="equal">
      <formula>"P"</formula>
    </cfRule>
  </conditionalFormatting>
  <pageMargins left="0.7" right="0.7" top="0.75" bottom="0.75" header="0" footer="0"/>
  <pageSetup orientation="portrait" r:id="rId1"/>
  <headerFooter>
    <oddFooter>&amp;LCopyright ICMI&amp;CProprietary Confidential&amp;RPage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0"/>
  <sheetViews>
    <sheetView showGridLines="0" zoomScale="115" workbookViewId="0">
      <pane xSplit="3" topLeftCell="J1" activePane="topRight" state="frozen"/>
      <selection pane="topRight" activeCell="H6" sqref="H6:J6"/>
    </sheetView>
  </sheetViews>
  <sheetFormatPr baseColWidth="10" defaultColWidth="12.6640625" defaultRowHeight="15" customHeight="1"/>
  <cols>
    <col min="1" max="2" width="3" customWidth="1"/>
    <col min="3" max="3" width="25.5" customWidth="1"/>
    <col min="4" max="11" width="44.33203125" customWidth="1"/>
    <col min="12" max="12" width="43.6640625" customWidth="1"/>
    <col min="13" max="28" width="7.6640625" customWidth="1"/>
  </cols>
  <sheetData>
    <row r="1" spans="1:28" ht="25.5" customHeigh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c r="A2" s="40"/>
      <c r="B2" s="40" t="s">
        <v>249</v>
      </c>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ht="16">
      <c r="A5" s="40"/>
      <c r="B5" s="40"/>
      <c r="C5" s="429" t="s">
        <v>115</v>
      </c>
      <c r="D5" s="424" t="s">
        <v>116</v>
      </c>
      <c r="E5" s="425"/>
      <c r="F5" s="426"/>
      <c r="G5" s="425"/>
      <c r="H5" s="425"/>
      <c r="I5" s="425"/>
      <c r="J5" s="425"/>
      <c r="K5" s="425"/>
      <c r="L5" s="427"/>
      <c r="M5" s="40"/>
      <c r="N5" s="40"/>
      <c r="O5" s="40"/>
      <c r="P5" s="40"/>
      <c r="Q5" s="40"/>
      <c r="R5" s="40"/>
      <c r="S5" s="40"/>
      <c r="T5" s="40"/>
      <c r="U5" s="40"/>
      <c r="V5" s="40"/>
      <c r="W5" s="40"/>
      <c r="X5" s="40"/>
      <c r="Y5" s="40"/>
      <c r="Z5" s="40"/>
      <c r="AA5" s="40"/>
      <c r="AB5" s="40"/>
    </row>
    <row r="6" spans="1:28" ht="16">
      <c r="A6" s="40"/>
      <c r="B6" s="40"/>
      <c r="C6" s="430"/>
      <c r="D6" s="432" t="str">
        <f>Line1</f>
        <v>LOB1</v>
      </c>
      <c r="E6" s="418"/>
      <c r="F6" s="418"/>
      <c r="G6" s="418"/>
      <c r="H6" s="408" t="str">
        <f>Line2</f>
        <v>LOB 2</v>
      </c>
      <c r="I6" s="409"/>
      <c r="J6" s="410"/>
      <c r="K6" s="411" t="str">
        <f>Line3</f>
        <v>Placeholder</v>
      </c>
      <c r="L6" s="412"/>
      <c r="M6" s="40"/>
      <c r="N6" s="40"/>
      <c r="O6" s="40"/>
      <c r="P6" s="40"/>
      <c r="Q6" s="40"/>
      <c r="R6" s="40"/>
      <c r="S6" s="40"/>
      <c r="T6" s="40"/>
      <c r="U6" s="40"/>
      <c r="V6" s="40"/>
      <c r="W6" s="40"/>
      <c r="X6" s="40"/>
      <c r="Y6" s="40"/>
      <c r="Z6" s="40"/>
      <c r="AA6" s="40"/>
      <c r="AB6" s="40"/>
    </row>
    <row r="7" spans="1:28" ht="16">
      <c r="A7" s="40"/>
      <c r="B7" s="40"/>
      <c r="C7" s="86" t="s">
        <v>117</v>
      </c>
      <c r="D7" s="117" t="str">
        <f>Segment1</f>
        <v>&lt;&gt;</v>
      </c>
      <c r="E7" s="117" t="str">
        <f>Segment2</f>
        <v>&lt;&gt;</v>
      </c>
      <c r="F7" s="117" t="str">
        <f>Segment3</f>
        <v>First Responders</v>
      </c>
      <c r="G7" s="117" t="str">
        <f>Segment4</f>
        <v>General Public</v>
      </c>
      <c r="H7" s="255" t="str">
        <f>Segment5</f>
        <v>NSPL</v>
      </c>
      <c r="I7" s="255" t="str">
        <f>Segment6</f>
        <v>Segment 2 (DDH?)</v>
      </c>
      <c r="J7" s="255" t="str">
        <f>Segment7</f>
        <v>Segment 3</v>
      </c>
      <c r="K7" s="117" t="str">
        <f>Segment8</f>
        <v>Segment 1</v>
      </c>
      <c r="L7" s="117" t="str">
        <f>Segment9</f>
        <v>Segment 2</v>
      </c>
      <c r="M7" s="40"/>
      <c r="N7" s="40"/>
      <c r="O7" s="40"/>
      <c r="P7" s="40"/>
      <c r="Q7" s="40"/>
      <c r="R7" s="40"/>
      <c r="S7" s="40"/>
      <c r="T7" s="40"/>
      <c r="U7" s="40"/>
      <c r="V7" s="40"/>
      <c r="W7" s="40"/>
      <c r="X7" s="40"/>
      <c r="Y7" s="40"/>
      <c r="Z7" s="40"/>
      <c r="AA7" s="40"/>
      <c r="AB7" s="40"/>
    </row>
    <row r="8" spans="1:28" ht="17">
      <c r="A8" s="40"/>
      <c r="B8" s="40"/>
      <c r="C8" s="123" t="str">
        <f>'Channel Summary'!$D$8</f>
        <v>Phone</v>
      </c>
      <c r="D8" s="256"/>
      <c r="E8" s="219"/>
      <c r="F8" s="257"/>
      <c r="G8" s="219"/>
      <c r="H8" s="257"/>
      <c r="I8" s="219"/>
      <c r="J8" s="257"/>
      <c r="K8" s="219"/>
      <c r="L8" s="257"/>
      <c r="M8" s="40"/>
      <c r="N8" s="40"/>
      <c r="O8" s="40"/>
      <c r="P8" s="40"/>
      <c r="Q8" s="40"/>
      <c r="R8" s="40"/>
      <c r="S8" s="40"/>
      <c r="T8" s="40"/>
      <c r="U8" s="40"/>
      <c r="V8" s="40"/>
      <c r="W8" s="40"/>
      <c r="X8" s="40"/>
      <c r="Y8" s="40"/>
      <c r="Z8" s="40"/>
      <c r="AA8" s="40"/>
      <c r="AB8" s="40"/>
    </row>
    <row r="9" spans="1:28" ht="17">
      <c r="A9" s="40"/>
      <c r="B9" s="40"/>
      <c r="C9" s="123" t="str">
        <f>'Channel Summary'!$E$8</f>
        <v>Text</v>
      </c>
      <c r="D9" s="258"/>
      <c r="E9" s="219"/>
      <c r="F9" s="257"/>
      <c r="G9" s="219"/>
      <c r="H9" s="257"/>
      <c r="I9" s="219"/>
      <c r="J9" s="257"/>
      <c r="K9" s="219"/>
      <c r="L9" s="257"/>
      <c r="M9" s="40"/>
      <c r="N9" s="40"/>
      <c r="O9" s="40"/>
      <c r="P9" s="40"/>
      <c r="Q9" s="40"/>
      <c r="R9" s="40"/>
      <c r="S9" s="40"/>
      <c r="T9" s="40"/>
      <c r="U9" s="40"/>
      <c r="V9" s="40"/>
      <c r="W9" s="40"/>
      <c r="X9" s="40"/>
      <c r="Y9" s="40"/>
      <c r="Z9" s="40"/>
      <c r="AA9" s="40"/>
      <c r="AB9" s="40"/>
    </row>
    <row r="10" spans="1:28" ht="17">
      <c r="A10" s="40"/>
      <c r="B10" s="40"/>
      <c r="C10" s="123" t="str">
        <f>'Channel Summary'!$F$8</f>
        <v>Voicemail</v>
      </c>
      <c r="D10" s="258"/>
      <c r="E10" s="219"/>
      <c r="F10" s="257"/>
      <c r="G10" s="219"/>
      <c r="H10" s="257"/>
      <c r="I10" s="219"/>
      <c r="J10" s="257"/>
      <c r="K10" s="219"/>
      <c r="L10" s="257"/>
      <c r="M10" s="40"/>
      <c r="N10" s="40"/>
      <c r="O10" s="40"/>
      <c r="P10" s="40"/>
      <c r="Q10" s="40"/>
      <c r="R10" s="40"/>
      <c r="S10" s="40"/>
      <c r="T10" s="40"/>
      <c r="U10" s="40"/>
      <c r="V10" s="40"/>
      <c r="W10" s="40"/>
      <c r="X10" s="40"/>
      <c r="Y10" s="40"/>
      <c r="Z10" s="40"/>
      <c r="AA10" s="40"/>
      <c r="AB10" s="40"/>
    </row>
    <row r="11" spans="1:28" ht="17">
      <c r="A11" s="40"/>
      <c r="B11" s="40"/>
      <c r="C11" s="123" t="str">
        <f>'Channel Summary'!$G$8</f>
        <v>Self-Serve Web</v>
      </c>
      <c r="D11" s="258"/>
      <c r="E11" s="219"/>
      <c r="F11" s="257"/>
      <c r="G11" s="219"/>
      <c r="H11" s="257"/>
      <c r="I11" s="219"/>
      <c r="J11" s="257"/>
      <c r="K11" s="219"/>
      <c r="L11" s="257"/>
      <c r="M11" s="40"/>
      <c r="N11" s="40"/>
      <c r="O11" s="40"/>
      <c r="P11" s="40"/>
      <c r="Q11" s="40"/>
      <c r="R11" s="40"/>
      <c r="S11" s="40"/>
      <c r="T11" s="40"/>
      <c r="U11" s="40"/>
      <c r="V11" s="40"/>
      <c r="W11" s="40"/>
      <c r="X11" s="40"/>
      <c r="Y11" s="40"/>
      <c r="Z11" s="40"/>
      <c r="AA11" s="40"/>
      <c r="AB11" s="40"/>
    </row>
    <row r="12" spans="1:28" ht="17">
      <c r="A12" s="40"/>
      <c r="B12" s="40"/>
      <c r="C12" s="123" t="str">
        <f>'Channel Summary'!$H$8</f>
        <v>Social</v>
      </c>
      <c r="D12" s="258"/>
      <c r="E12" s="219"/>
      <c r="F12" s="257"/>
      <c r="G12" s="219"/>
      <c r="H12" s="257"/>
      <c r="I12" s="219"/>
      <c r="J12" s="257"/>
      <c r="K12" s="219"/>
      <c r="L12" s="257"/>
      <c r="M12" s="40"/>
      <c r="N12" s="40"/>
      <c r="O12" s="40"/>
      <c r="P12" s="40"/>
      <c r="Q12" s="40"/>
      <c r="R12" s="40"/>
      <c r="S12" s="40"/>
      <c r="T12" s="40"/>
      <c r="U12" s="40"/>
      <c r="V12" s="40"/>
      <c r="W12" s="40"/>
      <c r="X12" s="40"/>
      <c r="Y12" s="40"/>
      <c r="Z12" s="40"/>
      <c r="AA12" s="40"/>
      <c r="AB12" s="40"/>
    </row>
    <row r="13" spans="1:28" ht="17">
      <c r="A13" s="40"/>
      <c r="B13" s="40"/>
      <c r="C13" s="123" t="str">
        <f>'Channel Summary'!$I$8</f>
        <v>Outbound</v>
      </c>
      <c r="D13" s="259"/>
      <c r="E13" s="219"/>
      <c r="F13" s="260"/>
      <c r="G13" s="219"/>
      <c r="H13" s="260"/>
      <c r="I13" s="219"/>
      <c r="J13" s="260"/>
      <c r="K13" s="219"/>
      <c r="L13" s="260"/>
      <c r="M13" s="40"/>
      <c r="N13" s="40"/>
      <c r="O13" s="40"/>
      <c r="P13" s="40"/>
      <c r="Q13" s="40"/>
      <c r="R13" s="40"/>
      <c r="S13" s="40"/>
      <c r="T13" s="40"/>
      <c r="U13" s="40"/>
      <c r="V13" s="40"/>
      <c r="W13" s="40"/>
      <c r="X13" s="40"/>
      <c r="Y13" s="40"/>
      <c r="Z13" s="40"/>
      <c r="AA13" s="40"/>
      <c r="AB13" s="40"/>
    </row>
    <row r="14" spans="1:28" ht="17">
      <c r="A14" s="40"/>
      <c r="B14" s="40"/>
      <c r="C14" s="123" t="str">
        <f>'Channel Summary'!$J$8</f>
        <v>Video chat</v>
      </c>
      <c r="D14" s="259"/>
      <c r="E14" s="219"/>
      <c r="F14" s="260"/>
      <c r="G14" s="219"/>
      <c r="H14" s="260"/>
      <c r="I14" s="219"/>
      <c r="J14" s="260"/>
      <c r="K14" s="219"/>
      <c r="L14" s="260"/>
      <c r="M14" s="40"/>
      <c r="N14" s="40"/>
      <c r="O14" s="40"/>
      <c r="P14" s="40"/>
      <c r="Q14" s="40"/>
      <c r="R14" s="40"/>
      <c r="S14" s="40"/>
      <c r="T14" s="40"/>
      <c r="U14" s="40"/>
      <c r="V14" s="40"/>
      <c r="W14" s="40"/>
      <c r="X14" s="40"/>
      <c r="Y14" s="40"/>
      <c r="Z14" s="40"/>
      <c r="AA14" s="40"/>
      <c r="AB14" s="40"/>
    </row>
    <row r="15" spans="1:28" ht="17">
      <c r="A15" s="40"/>
      <c r="B15" s="40"/>
      <c r="C15" s="123" t="str">
        <f>'Channel Summary'!$K$8</f>
        <v>Live Chat</v>
      </c>
      <c r="D15" s="259"/>
      <c r="E15" s="219"/>
      <c r="F15" s="260"/>
      <c r="G15" s="219"/>
      <c r="H15" s="257"/>
      <c r="I15" s="219"/>
      <c r="J15" s="260"/>
      <c r="K15" s="219"/>
      <c r="L15" s="260"/>
      <c r="M15" s="40"/>
      <c r="N15" s="40"/>
      <c r="O15" s="40"/>
      <c r="P15" s="40"/>
      <c r="Q15" s="40"/>
      <c r="R15" s="40"/>
      <c r="S15" s="40"/>
      <c r="T15" s="40"/>
      <c r="U15" s="40"/>
      <c r="V15" s="40"/>
      <c r="W15" s="40"/>
      <c r="X15" s="40"/>
      <c r="Y15" s="40"/>
      <c r="Z15" s="40"/>
      <c r="AA15" s="40"/>
      <c r="AB15" s="40"/>
    </row>
    <row r="16" spans="1:28" ht="16">
      <c r="A16" s="40"/>
      <c r="B16" s="40"/>
      <c r="C16" s="124" t="s">
        <v>119</v>
      </c>
      <c r="D16" s="261"/>
      <c r="E16" s="219"/>
      <c r="F16" s="257"/>
      <c r="G16" s="219"/>
      <c r="H16" s="257"/>
      <c r="I16" s="219"/>
      <c r="J16" s="257"/>
      <c r="K16" s="219"/>
      <c r="L16" s="257"/>
      <c r="M16" s="40"/>
      <c r="N16" s="40"/>
      <c r="O16" s="40"/>
      <c r="P16" s="40"/>
      <c r="Q16" s="40"/>
      <c r="R16" s="40"/>
      <c r="S16" s="40"/>
      <c r="T16" s="40"/>
      <c r="U16" s="40"/>
      <c r="V16" s="40"/>
      <c r="W16" s="40"/>
      <c r="X16" s="40"/>
      <c r="Y16" s="40"/>
      <c r="Z16" s="40"/>
      <c r="AA16" s="40"/>
      <c r="AB16" s="40"/>
    </row>
    <row r="17" spans="1:28" ht="16">
      <c r="A17" s="40"/>
      <c r="B17" s="40"/>
      <c r="C17" s="88" t="s">
        <v>120</v>
      </c>
      <c r="D17" s="262"/>
      <c r="E17" s="262"/>
      <c r="F17" s="262"/>
      <c r="G17" s="262"/>
      <c r="H17" s="262"/>
      <c r="I17" s="262"/>
      <c r="J17" s="262"/>
      <c r="K17" s="262"/>
      <c r="L17" s="262"/>
      <c r="M17" s="40"/>
      <c r="N17" s="40"/>
      <c r="O17" s="40"/>
      <c r="P17" s="40"/>
      <c r="Q17" s="40"/>
      <c r="R17" s="40"/>
      <c r="S17" s="40"/>
      <c r="T17" s="40"/>
      <c r="U17" s="40"/>
      <c r="V17" s="40"/>
      <c r="W17" s="40"/>
      <c r="X17" s="40"/>
      <c r="Y17" s="40"/>
      <c r="Z17" s="40"/>
      <c r="AA17" s="40"/>
      <c r="AB17" s="40"/>
    </row>
    <row r="18" spans="1:28" ht="17">
      <c r="A18" s="40"/>
      <c r="B18" s="40"/>
      <c r="C18" s="89" t="str">
        <f>'Channel Summary'!$M$8</f>
        <v>Fax</v>
      </c>
      <c r="D18" s="263"/>
      <c r="E18" s="264"/>
      <c r="F18" s="257"/>
      <c r="G18" s="264"/>
      <c r="H18" s="257"/>
      <c r="I18" s="264"/>
      <c r="J18" s="257"/>
      <c r="K18" s="264"/>
      <c r="L18" s="257"/>
      <c r="M18" s="40"/>
      <c r="N18" s="40"/>
      <c r="O18" s="40"/>
      <c r="P18" s="40"/>
      <c r="Q18" s="40"/>
      <c r="R18" s="40"/>
      <c r="S18" s="40"/>
      <c r="T18" s="40"/>
      <c r="U18" s="40"/>
      <c r="V18" s="40"/>
      <c r="W18" s="40"/>
      <c r="X18" s="40"/>
      <c r="Y18" s="40"/>
      <c r="Z18" s="40"/>
      <c r="AA18" s="40"/>
      <c r="AB18" s="40"/>
    </row>
    <row r="19" spans="1:28" ht="17">
      <c r="A19" s="40"/>
      <c r="B19" s="40"/>
      <c r="C19" s="87" t="str">
        <f>'Channel Summary'!$N$8</f>
        <v>Email</v>
      </c>
      <c r="D19" s="257"/>
      <c r="E19" s="264"/>
      <c r="F19" s="257"/>
      <c r="G19" s="264"/>
      <c r="H19" s="257"/>
      <c r="I19" s="264"/>
      <c r="J19" s="257"/>
      <c r="K19" s="264"/>
      <c r="L19" s="257"/>
      <c r="M19" s="40"/>
      <c r="N19" s="40"/>
      <c r="O19" s="40"/>
      <c r="P19" s="40"/>
      <c r="Q19" s="40"/>
      <c r="R19" s="40"/>
      <c r="S19" s="40"/>
      <c r="T19" s="40"/>
      <c r="U19" s="40"/>
      <c r="V19" s="40"/>
      <c r="W19" s="40"/>
      <c r="X19" s="40"/>
      <c r="Y19" s="40"/>
      <c r="Z19" s="40"/>
      <c r="AA19" s="40"/>
      <c r="AB19" s="40"/>
    </row>
    <row r="20" spans="1:28" ht="17">
      <c r="A20" s="40"/>
      <c r="B20" s="40"/>
      <c r="C20" s="87" t="str">
        <f>'Channel Summary'!$O$8</f>
        <v>Kiosk</v>
      </c>
      <c r="D20" s="257"/>
      <c r="E20" s="264"/>
      <c r="F20" s="257"/>
      <c r="G20" s="264"/>
      <c r="H20" s="257"/>
      <c r="I20" s="264"/>
      <c r="J20" s="257"/>
      <c r="K20" s="264"/>
      <c r="L20" s="257"/>
      <c r="M20" s="40"/>
      <c r="N20" s="40"/>
      <c r="O20" s="40"/>
      <c r="P20" s="40"/>
      <c r="Q20" s="40"/>
      <c r="R20" s="40"/>
      <c r="S20" s="40"/>
      <c r="T20" s="40"/>
      <c r="U20" s="40"/>
      <c r="V20" s="40"/>
      <c r="W20" s="40"/>
      <c r="X20" s="40"/>
      <c r="Y20" s="40"/>
      <c r="Z20" s="40"/>
      <c r="AA20" s="40"/>
      <c r="AB20" s="40"/>
    </row>
    <row r="21" spans="1:28" ht="17">
      <c r="A21" s="40"/>
      <c r="B21" s="40"/>
      <c r="C21" s="87" t="str">
        <f>'Channel Summary'!$P$8</f>
        <v>Mobile App</v>
      </c>
      <c r="D21" s="265"/>
      <c r="E21" s="264"/>
      <c r="F21" s="265"/>
      <c r="G21" s="264"/>
      <c r="H21" s="265"/>
      <c r="I21" s="264"/>
      <c r="J21" s="265"/>
      <c r="K21" s="264"/>
      <c r="L21" s="265"/>
      <c r="M21" s="40"/>
      <c r="N21" s="40"/>
      <c r="O21" s="40"/>
      <c r="P21" s="40"/>
      <c r="Q21" s="40"/>
      <c r="R21" s="40"/>
      <c r="S21" s="40"/>
      <c r="T21" s="40"/>
      <c r="U21" s="40"/>
      <c r="V21" s="40"/>
      <c r="W21" s="40"/>
      <c r="X21" s="40"/>
      <c r="Y21" s="40"/>
      <c r="Z21" s="40"/>
      <c r="AA21" s="40"/>
      <c r="AB21" s="40"/>
    </row>
    <row r="22" spans="1:28" ht="15.75" customHeight="1">
      <c r="A22" s="40"/>
      <c r="B22" s="40"/>
      <c r="C22" s="87" t="str">
        <f>'Channel Summary'!$Q$8</f>
        <v>IVR Self-service</v>
      </c>
      <c r="D22" s="257"/>
      <c r="E22" s="264"/>
      <c r="F22" s="257"/>
      <c r="G22" s="264"/>
      <c r="H22" s="257"/>
      <c r="I22" s="264"/>
      <c r="J22" s="257"/>
      <c r="K22" s="264"/>
      <c r="L22" s="257"/>
      <c r="M22" s="40"/>
      <c r="N22" s="40"/>
      <c r="O22" s="40"/>
      <c r="P22" s="40"/>
      <c r="Q22" s="40"/>
      <c r="R22" s="40"/>
      <c r="S22" s="40"/>
      <c r="T22" s="40"/>
      <c r="U22" s="40"/>
      <c r="V22" s="40"/>
      <c r="W22" s="40"/>
      <c r="X22" s="40"/>
      <c r="Y22" s="40"/>
      <c r="Z22" s="40"/>
      <c r="AA22" s="40"/>
      <c r="AB22" s="40"/>
    </row>
    <row r="23" spans="1:28" ht="15.75" customHeight="1">
      <c r="A23" s="40"/>
      <c r="B23" s="40"/>
      <c r="C23" s="87" t="str">
        <f>'Channel Summary'!$R$8</f>
        <v xml:space="preserve">Attended Events </v>
      </c>
      <c r="D23" s="260"/>
      <c r="E23" s="264"/>
      <c r="F23" s="260"/>
      <c r="G23" s="264"/>
      <c r="H23" s="260"/>
      <c r="I23" s="264"/>
      <c r="J23" s="260"/>
      <c r="K23" s="264"/>
      <c r="L23" s="260"/>
      <c r="M23" s="40"/>
      <c r="N23" s="40"/>
      <c r="O23" s="40"/>
      <c r="P23" s="40"/>
      <c r="Q23" s="40"/>
      <c r="R23" s="40"/>
      <c r="S23" s="40"/>
      <c r="T23" s="40"/>
      <c r="U23" s="40"/>
      <c r="V23" s="40"/>
      <c r="W23" s="40"/>
      <c r="X23" s="40"/>
      <c r="Y23" s="40"/>
      <c r="Z23" s="40"/>
      <c r="AA23" s="40"/>
      <c r="AB23" s="40"/>
    </row>
    <row r="24" spans="1:28" ht="15.75" customHeight="1">
      <c r="A24" s="40"/>
      <c r="B24" s="40"/>
      <c r="C24" s="87" t="str">
        <f>'Channel Summary'!$S$8</f>
        <v>Sponsored events</v>
      </c>
      <c r="D24" s="260"/>
      <c r="E24" s="264"/>
      <c r="F24" s="260"/>
      <c r="G24" s="264"/>
      <c r="H24" s="260"/>
      <c r="I24" s="264"/>
      <c r="J24" s="260"/>
      <c r="K24" s="264"/>
      <c r="L24" s="260"/>
      <c r="M24" s="40"/>
      <c r="N24" s="40"/>
      <c r="O24" s="40"/>
      <c r="P24" s="40"/>
      <c r="Q24" s="40"/>
      <c r="R24" s="40"/>
      <c r="S24" s="40"/>
      <c r="T24" s="40"/>
      <c r="U24" s="40"/>
      <c r="V24" s="40"/>
      <c r="W24" s="40"/>
      <c r="X24" s="40"/>
      <c r="Y24" s="40"/>
      <c r="Z24" s="40"/>
      <c r="AA24" s="40"/>
      <c r="AB24" s="40"/>
    </row>
    <row r="25" spans="1:28" ht="15.75" customHeight="1">
      <c r="A25" s="40"/>
      <c r="B25" s="40"/>
      <c r="C25" s="87" t="str">
        <f>'Channel Summary'!$T$8</f>
        <v xml:space="preserve"> </v>
      </c>
      <c r="D25" s="260"/>
      <c r="E25" s="264"/>
      <c r="F25" s="260"/>
      <c r="G25" s="264"/>
      <c r="H25" s="260"/>
      <c r="I25" s="264"/>
      <c r="J25" s="260"/>
      <c r="K25" s="264"/>
      <c r="L25" s="260"/>
      <c r="M25" s="40"/>
      <c r="N25" s="40"/>
      <c r="O25" s="40"/>
      <c r="P25" s="40"/>
      <c r="Q25" s="40"/>
      <c r="R25" s="40"/>
      <c r="S25" s="40"/>
      <c r="T25" s="40"/>
      <c r="U25" s="40"/>
      <c r="V25" s="40"/>
      <c r="W25" s="40"/>
      <c r="X25" s="40"/>
      <c r="Y25" s="40"/>
      <c r="Z25" s="40"/>
      <c r="AA25" s="40"/>
      <c r="AB25" s="40"/>
    </row>
    <row r="26" spans="1:28" ht="15.75" customHeight="1">
      <c r="A26" s="40"/>
      <c r="B26" s="40"/>
      <c r="C26" s="87" t="str">
        <f>'Channel Summary'!$U$8</f>
        <v xml:space="preserve"> </v>
      </c>
      <c r="D26" s="260"/>
      <c r="E26" s="264"/>
      <c r="F26" s="260"/>
      <c r="G26" s="264"/>
      <c r="H26" s="260"/>
      <c r="I26" s="264"/>
      <c r="J26" s="260"/>
      <c r="K26" s="264"/>
      <c r="L26" s="260"/>
      <c r="M26" s="40"/>
      <c r="N26" s="40"/>
      <c r="O26" s="40"/>
      <c r="P26" s="40"/>
      <c r="Q26" s="40"/>
      <c r="R26" s="40"/>
      <c r="S26" s="40"/>
      <c r="T26" s="40"/>
      <c r="U26" s="40"/>
      <c r="V26" s="40"/>
      <c r="W26" s="40"/>
      <c r="X26" s="40"/>
      <c r="Y26" s="40"/>
      <c r="Z26" s="40"/>
      <c r="AA26" s="40"/>
      <c r="AB26" s="40"/>
    </row>
    <row r="27" spans="1:28" ht="15.75" customHeight="1">
      <c r="A27" s="40"/>
      <c r="B27" s="40"/>
      <c r="C27" s="87" t="str">
        <f>'Channel Summary'!$V$8</f>
        <v xml:space="preserve"> </v>
      </c>
      <c r="D27" s="260"/>
      <c r="E27" s="264"/>
      <c r="F27" s="260"/>
      <c r="G27" s="264"/>
      <c r="H27" s="260"/>
      <c r="I27" s="264"/>
      <c r="J27" s="260"/>
      <c r="K27" s="264"/>
      <c r="L27" s="260"/>
      <c r="M27" s="40"/>
      <c r="N27" s="40"/>
      <c r="O27" s="40"/>
      <c r="P27" s="40"/>
      <c r="Q27" s="40"/>
      <c r="R27" s="40"/>
      <c r="S27" s="40"/>
      <c r="T27" s="40"/>
      <c r="U27" s="40"/>
      <c r="V27" s="40"/>
      <c r="W27" s="40"/>
      <c r="X27" s="40"/>
      <c r="Y27" s="40"/>
      <c r="Z27" s="40"/>
      <c r="AA27" s="40"/>
      <c r="AB27" s="40"/>
    </row>
    <row r="28" spans="1:28" ht="15.75" customHeight="1">
      <c r="A28" s="40"/>
      <c r="B28" s="40"/>
      <c r="C28" s="87" t="str">
        <f>'Channel Summary'!$W$8</f>
        <v xml:space="preserve"> </v>
      </c>
      <c r="D28" s="260"/>
      <c r="E28" s="264"/>
      <c r="F28" s="260"/>
      <c r="G28" s="264"/>
      <c r="H28" s="260"/>
      <c r="I28" s="264"/>
      <c r="J28" s="260"/>
      <c r="K28" s="264"/>
      <c r="L28" s="260"/>
      <c r="M28" s="40"/>
      <c r="N28" s="40"/>
      <c r="O28" s="40"/>
      <c r="P28" s="40"/>
      <c r="Q28" s="40"/>
      <c r="R28" s="40"/>
      <c r="S28" s="40"/>
      <c r="T28" s="40"/>
      <c r="U28" s="40"/>
      <c r="V28" s="40"/>
      <c r="W28" s="40"/>
      <c r="X28" s="40"/>
      <c r="Y28" s="40"/>
      <c r="Z28" s="40"/>
      <c r="AA28" s="40"/>
      <c r="AB28" s="40"/>
    </row>
    <row r="29" spans="1:28" ht="15.75" customHeight="1">
      <c r="A29" s="40"/>
      <c r="B29" s="40"/>
      <c r="C29" s="87" t="str">
        <f>'Channel Summary'!$X$8</f>
        <v xml:space="preserve"> </v>
      </c>
      <c r="D29" s="260"/>
      <c r="E29" s="264"/>
      <c r="F29" s="260"/>
      <c r="G29" s="264"/>
      <c r="H29" s="260"/>
      <c r="I29" s="264"/>
      <c r="J29" s="260"/>
      <c r="K29" s="264"/>
      <c r="L29" s="260"/>
      <c r="M29" s="40"/>
      <c r="N29" s="40"/>
      <c r="O29" s="40"/>
      <c r="P29" s="40"/>
      <c r="Q29" s="40"/>
      <c r="R29" s="40"/>
      <c r="S29" s="40"/>
      <c r="T29" s="40"/>
      <c r="U29" s="40"/>
      <c r="V29" s="40"/>
      <c r="W29" s="40"/>
      <c r="X29" s="40"/>
      <c r="Y29" s="40"/>
      <c r="Z29" s="40"/>
      <c r="AA29" s="40"/>
      <c r="AB29" s="40"/>
    </row>
    <row r="30" spans="1:28" ht="15.75" customHeight="1">
      <c r="A30" s="40"/>
      <c r="B30" s="40"/>
      <c r="C30" s="87" t="str">
        <f>'Channel Summary'!$Y$8</f>
        <v xml:space="preserve"> </v>
      </c>
      <c r="D30" s="260"/>
      <c r="E30" s="264"/>
      <c r="F30" s="260"/>
      <c r="G30" s="264"/>
      <c r="H30" s="260"/>
      <c r="I30" s="264"/>
      <c r="J30" s="260"/>
      <c r="K30" s="264"/>
      <c r="L30" s="260"/>
      <c r="M30" s="40"/>
      <c r="N30" s="40"/>
      <c r="O30" s="40"/>
      <c r="P30" s="40"/>
      <c r="Q30" s="40"/>
      <c r="R30" s="40"/>
      <c r="S30" s="40"/>
      <c r="T30" s="40"/>
      <c r="U30" s="40"/>
      <c r="V30" s="40"/>
      <c r="W30" s="40"/>
      <c r="X30" s="40"/>
      <c r="Y30" s="40"/>
      <c r="Z30" s="40"/>
      <c r="AA30" s="40"/>
      <c r="AB30" s="40"/>
    </row>
    <row r="31" spans="1:28" ht="15" customHeight="1">
      <c r="A31" s="40"/>
      <c r="B31" s="40"/>
      <c r="C31" s="90" t="str">
        <f>'Channel Summary'!$Z$8</f>
        <v xml:space="preserve"> </v>
      </c>
      <c r="D31" s="266"/>
      <c r="E31" s="267"/>
      <c r="F31" s="266"/>
      <c r="G31" s="267"/>
      <c r="H31" s="266"/>
      <c r="I31" s="267"/>
      <c r="J31" s="266"/>
      <c r="K31" s="267"/>
      <c r="L31" s="266"/>
      <c r="M31" s="40"/>
      <c r="N31" s="40"/>
      <c r="O31" s="40"/>
      <c r="P31" s="40"/>
      <c r="Q31" s="40"/>
      <c r="R31" s="40"/>
      <c r="S31" s="40"/>
      <c r="T31" s="40"/>
      <c r="U31" s="40"/>
      <c r="V31" s="40"/>
      <c r="W31" s="40"/>
      <c r="X31" s="40"/>
      <c r="Y31" s="40"/>
      <c r="Z31" s="40"/>
      <c r="AA31" s="40"/>
      <c r="AB31" s="40"/>
    </row>
    <row r="32" spans="1:28" ht="15" customHeight="1">
      <c r="A32" s="40"/>
      <c r="B32" s="40"/>
      <c r="C32" s="431" t="s">
        <v>40</v>
      </c>
      <c r="D32" s="216"/>
      <c r="E32" s="219"/>
      <c r="F32" s="216"/>
      <c r="G32" s="219"/>
      <c r="H32" s="216"/>
      <c r="I32" s="219"/>
      <c r="J32" s="216"/>
      <c r="K32" s="219"/>
      <c r="L32" s="216"/>
      <c r="M32" s="40"/>
      <c r="N32" s="40"/>
      <c r="O32" s="40"/>
      <c r="P32" s="40"/>
      <c r="Q32" s="40"/>
      <c r="R32" s="40"/>
      <c r="S32" s="40"/>
      <c r="T32" s="40"/>
      <c r="U32" s="40"/>
      <c r="V32" s="40"/>
      <c r="W32" s="40"/>
      <c r="X32" s="40"/>
      <c r="Y32" s="40"/>
      <c r="Z32" s="40"/>
      <c r="AA32" s="40"/>
      <c r="AB32" s="40"/>
    </row>
    <row r="33" spans="1:28">
      <c r="A33" s="40"/>
      <c r="B33" s="40"/>
      <c r="C33" s="420"/>
      <c r="D33" s="208"/>
      <c r="E33" s="209"/>
      <c r="F33" s="208"/>
      <c r="G33" s="209"/>
      <c r="H33" s="208"/>
      <c r="I33" s="209"/>
      <c r="J33" s="208"/>
      <c r="K33" s="209"/>
      <c r="L33" s="208"/>
      <c r="M33" s="40"/>
      <c r="N33" s="40"/>
      <c r="O33" s="40"/>
      <c r="P33" s="40"/>
      <c r="Q33" s="40"/>
      <c r="R33" s="40"/>
      <c r="S33" s="40"/>
      <c r="T33" s="40"/>
      <c r="U33" s="40"/>
      <c r="V33" s="40"/>
      <c r="W33" s="40"/>
      <c r="X33" s="40"/>
      <c r="Y33" s="40"/>
      <c r="Z33" s="40"/>
      <c r="AA33" s="40"/>
      <c r="AB33" s="40"/>
    </row>
    <row r="34" spans="1:28" ht="15.75" customHeight="1">
      <c r="A34" s="40"/>
      <c r="B34" s="40"/>
      <c r="C34" s="118"/>
      <c r="D34" s="268"/>
      <c r="E34" s="223"/>
      <c r="F34" s="268"/>
      <c r="G34" s="223"/>
      <c r="H34" s="268"/>
      <c r="I34" s="223"/>
      <c r="J34" s="268"/>
      <c r="K34" s="223"/>
      <c r="L34" s="268"/>
      <c r="M34" s="40"/>
      <c r="N34" s="40"/>
      <c r="O34" s="40"/>
      <c r="P34" s="40"/>
      <c r="Q34" s="40"/>
      <c r="R34" s="40"/>
      <c r="S34" s="40"/>
      <c r="T34" s="40"/>
      <c r="U34" s="40"/>
      <c r="V34" s="40"/>
      <c r="W34" s="40"/>
      <c r="X34" s="40"/>
      <c r="Y34" s="40"/>
      <c r="Z34" s="40"/>
      <c r="AA34" s="40"/>
      <c r="AB34" s="40"/>
    </row>
    <row r="35" spans="1:28" ht="15.75" customHeight="1">
      <c r="A35" s="40"/>
      <c r="B35" s="40"/>
      <c r="C35" s="423" t="s">
        <v>41</v>
      </c>
      <c r="D35" s="257"/>
      <c r="E35" s="269"/>
      <c r="F35" s="257"/>
      <c r="G35" s="269"/>
      <c r="H35" s="257"/>
      <c r="I35" s="269"/>
      <c r="J35" s="257"/>
      <c r="K35" s="269"/>
      <c r="L35" s="257"/>
      <c r="M35" s="40"/>
      <c r="N35" s="40"/>
      <c r="O35" s="40"/>
      <c r="P35" s="40"/>
      <c r="Q35" s="40"/>
      <c r="R35" s="40"/>
      <c r="S35" s="40"/>
      <c r="T35" s="40"/>
      <c r="U35" s="40"/>
      <c r="V35" s="40"/>
      <c r="W35" s="40"/>
      <c r="X35" s="40"/>
      <c r="Y35" s="40"/>
      <c r="Z35" s="40"/>
      <c r="AA35" s="40"/>
      <c r="AB35" s="40"/>
    </row>
    <row r="36" spans="1:28" ht="15.75" customHeight="1">
      <c r="A36" s="40"/>
      <c r="B36" s="40"/>
      <c r="C36" s="391"/>
      <c r="D36" s="218"/>
      <c r="E36" s="270"/>
      <c r="F36" s="218"/>
      <c r="G36" s="270"/>
      <c r="H36" s="218"/>
      <c r="I36" s="270"/>
      <c r="J36" s="218"/>
      <c r="K36" s="270"/>
      <c r="L36" s="218"/>
      <c r="M36" s="40"/>
      <c r="N36" s="40"/>
      <c r="O36" s="40"/>
      <c r="P36" s="40"/>
      <c r="Q36" s="40"/>
      <c r="R36" s="40"/>
      <c r="S36" s="40"/>
      <c r="T36" s="40"/>
      <c r="U36" s="40"/>
      <c r="V36" s="40"/>
      <c r="W36" s="40"/>
      <c r="X36" s="40"/>
      <c r="Y36" s="40"/>
      <c r="Z36" s="40"/>
      <c r="AA36" s="40"/>
      <c r="AB36" s="40"/>
    </row>
    <row r="37" spans="1:28" ht="15.75" customHeight="1">
      <c r="A37" s="40"/>
      <c r="B37" s="40"/>
      <c r="C37" s="391"/>
      <c r="D37" s="218"/>
      <c r="E37" s="270"/>
      <c r="F37" s="218"/>
      <c r="G37" s="270"/>
      <c r="H37" s="218"/>
      <c r="I37" s="270"/>
      <c r="J37" s="218"/>
      <c r="K37" s="270"/>
      <c r="L37" s="218"/>
      <c r="M37" s="40"/>
      <c r="N37" s="40"/>
      <c r="O37" s="40"/>
      <c r="P37" s="40"/>
      <c r="Q37" s="40"/>
      <c r="R37" s="40"/>
      <c r="S37" s="40"/>
      <c r="T37" s="40"/>
      <c r="U37" s="40"/>
      <c r="V37" s="40"/>
      <c r="W37" s="40"/>
      <c r="X37" s="40"/>
      <c r="Y37" s="40"/>
      <c r="Z37" s="40"/>
      <c r="AA37" s="40"/>
      <c r="AB37" s="40"/>
    </row>
    <row r="38" spans="1:28" ht="15.75" customHeight="1">
      <c r="A38" s="40"/>
      <c r="B38" s="40"/>
      <c r="C38" s="391"/>
      <c r="D38" s="218"/>
      <c r="E38" s="270"/>
      <c r="F38" s="218"/>
      <c r="G38" s="270"/>
      <c r="H38" s="218"/>
      <c r="I38" s="270"/>
      <c r="J38" s="218"/>
      <c r="K38" s="270"/>
      <c r="L38" s="218"/>
      <c r="M38" s="40"/>
      <c r="N38" s="40"/>
      <c r="O38" s="40"/>
      <c r="P38" s="40"/>
      <c r="Q38" s="40"/>
      <c r="R38" s="40"/>
      <c r="S38" s="40"/>
      <c r="T38" s="40"/>
      <c r="U38" s="40"/>
      <c r="V38" s="40"/>
      <c r="W38" s="40"/>
      <c r="X38" s="40"/>
      <c r="Y38" s="40"/>
      <c r="Z38" s="40"/>
      <c r="AA38" s="40"/>
      <c r="AB38" s="40"/>
    </row>
    <row r="39" spans="1:28" ht="15.75" customHeight="1">
      <c r="A39" s="40"/>
      <c r="B39" s="40"/>
      <c r="C39" s="391"/>
      <c r="D39" s="218"/>
      <c r="E39" s="270"/>
      <c r="F39" s="218"/>
      <c r="G39" s="270"/>
      <c r="H39" s="218"/>
      <c r="I39" s="270"/>
      <c r="J39" s="218"/>
      <c r="K39" s="270"/>
      <c r="L39" s="218"/>
      <c r="M39" s="40"/>
      <c r="N39" s="40"/>
      <c r="O39" s="40"/>
      <c r="P39" s="40"/>
      <c r="Q39" s="40"/>
      <c r="R39" s="40"/>
      <c r="S39" s="40"/>
      <c r="T39" s="40"/>
      <c r="U39" s="40"/>
      <c r="V39" s="40"/>
      <c r="W39" s="40"/>
      <c r="X39" s="40"/>
      <c r="Y39" s="40"/>
      <c r="Z39" s="40"/>
      <c r="AA39" s="40"/>
      <c r="AB39" s="40"/>
    </row>
    <row r="40" spans="1:28" ht="15.75" customHeight="1">
      <c r="A40" s="40"/>
      <c r="B40" s="40"/>
      <c r="C40" s="420"/>
      <c r="D40" s="220"/>
      <c r="E40" s="221"/>
      <c r="F40" s="220"/>
      <c r="G40" s="221"/>
      <c r="H40" s="220"/>
      <c r="I40" s="221"/>
      <c r="J40" s="220"/>
      <c r="K40" s="221"/>
      <c r="L40" s="220"/>
      <c r="M40" s="40"/>
      <c r="N40" s="40"/>
      <c r="O40" s="40"/>
      <c r="P40" s="40"/>
      <c r="Q40" s="40"/>
      <c r="R40" s="40"/>
      <c r="S40" s="40"/>
      <c r="T40" s="40"/>
      <c r="U40" s="40"/>
      <c r="V40" s="40"/>
      <c r="W40" s="40"/>
      <c r="X40" s="40"/>
      <c r="Y40" s="40"/>
      <c r="Z40" s="40"/>
      <c r="AA40" s="40"/>
      <c r="AB40" s="40"/>
    </row>
    <row r="41" spans="1:28" ht="15.75" customHeight="1">
      <c r="A41" s="40"/>
      <c r="B41" s="40"/>
      <c r="C41" s="120"/>
      <c r="D41" s="222"/>
      <c r="E41" s="223"/>
      <c r="F41" s="222"/>
      <c r="G41" s="223"/>
      <c r="H41" s="222"/>
      <c r="I41" s="223"/>
      <c r="J41" s="222"/>
      <c r="K41" s="223"/>
      <c r="L41" s="222"/>
      <c r="M41" s="40"/>
      <c r="N41" s="40"/>
      <c r="O41" s="40"/>
      <c r="P41" s="40"/>
      <c r="Q41" s="40"/>
      <c r="R41" s="40"/>
      <c r="S41" s="40"/>
      <c r="T41" s="40"/>
      <c r="U41" s="40"/>
      <c r="V41" s="40"/>
      <c r="W41" s="40"/>
      <c r="X41" s="40"/>
      <c r="Y41" s="40"/>
      <c r="Z41" s="40"/>
      <c r="AA41" s="40"/>
      <c r="AB41" s="40"/>
    </row>
    <row r="42" spans="1:28" ht="15.75" customHeight="1">
      <c r="A42" s="40"/>
      <c r="B42" s="40"/>
      <c r="C42" s="423" t="s">
        <v>42</v>
      </c>
      <c r="D42" s="271"/>
      <c r="E42" s="272"/>
      <c r="F42" s="273"/>
      <c r="G42" s="272"/>
      <c r="H42" s="273"/>
      <c r="I42" s="272"/>
      <c r="J42" s="273"/>
      <c r="K42" s="272"/>
      <c r="L42" s="273"/>
      <c r="M42" s="40"/>
      <c r="N42" s="40"/>
      <c r="O42" s="91"/>
      <c r="P42" s="40"/>
      <c r="Q42" s="40"/>
      <c r="R42" s="40"/>
      <c r="S42" s="40"/>
      <c r="T42" s="40"/>
      <c r="U42" s="40"/>
      <c r="V42" s="40"/>
      <c r="W42" s="40"/>
      <c r="X42" s="40"/>
      <c r="Y42" s="40"/>
      <c r="Z42" s="40"/>
      <c r="AA42" s="40"/>
      <c r="AB42" s="40"/>
    </row>
    <row r="43" spans="1:28" ht="15.75" customHeight="1">
      <c r="A43" s="40"/>
      <c r="B43" s="40"/>
      <c r="C43" s="391"/>
      <c r="D43" s="274"/>
      <c r="E43" s="264"/>
      <c r="F43" s="275"/>
      <c r="G43" s="264"/>
      <c r="H43" s="275"/>
      <c r="I43" s="264"/>
      <c r="J43" s="275"/>
      <c r="K43" s="264"/>
      <c r="L43" s="275"/>
      <c r="M43" s="40"/>
      <c r="N43" s="40"/>
      <c r="O43" s="40"/>
      <c r="P43" s="40"/>
      <c r="Q43" s="40"/>
      <c r="R43" s="40"/>
      <c r="S43" s="40"/>
      <c r="T43" s="40"/>
      <c r="U43" s="40"/>
      <c r="V43" s="40"/>
      <c r="W43" s="40"/>
      <c r="X43" s="40"/>
      <c r="Y43" s="40"/>
      <c r="Z43" s="40"/>
      <c r="AA43" s="40"/>
      <c r="AB43" s="40"/>
    </row>
    <row r="44" spans="1:28" ht="15.75" customHeight="1">
      <c r="A44" s="40"/>
      <c r="B44" s="40"/>
      <c r="C44" s="391"/>
      <c r="D44" s="274"/>
      <c r="E44" s="264"/>
      <c r="F44" s="275"/>
      <c r="G44" s="264"/>
      <c r="H44" s="275"/>
      <c r="I44" s="264"/>
      <c r="J44" s="275"/>
      <c r="K44" s="264"/>
      <c r="L44" s="275"/>
      <c r="M44" s="40"/>
      <c r="N44" s="40"/>
      <c r="O44" s="40"/>
      <c r="P44" s="40"/>
      <c r="Q44" s="40"/>
      <c r="R44" s="40"/>
      <c r="S44" s="40"/>
      <c r="T44" s="40"/>
      <c r="U44" s="40"/>
      <c r="V44" s="40"/>
      <c r="W44" s="40"/>
      <c r="X44" s="40"/>
      <c r="Y44" s="40"/>
      <c r="Z44" s="40"/>
      <c r="AA44" s="40"/>
      <c r="AB44" s="40"/>
    </row>
    <row r="45" spans="1:28" ht="15.75" customHeight="1">
      <c r="A45" s="40"/>
      <c r="B45" s="40"/>
      <c r="C45" s="391"/>
      <c r="D45" s="274"/>
      <c r="E45" s="264"/>
      <c r="F45" s="275"/>
      <c r="G45" s="264"/>
      <c r="H45" s="275"/>
      <c r="I45" s="264"/>
      <c r="J45" s="275"/>
      <c r="K45" s="264"/>
      <c r="L45" s="275"/>
      <c r="M45" s="40"/>
      <c r="N45" s="40"/>
      <c r="O45" s="40"/>
      <c r="P45" s="40"/>
      <c r="Q45" s="40"/>
      <c r="R45" s="40"/>
      <c r="S45" s="40"/>
      <c r="T45" s="40"/>
      <c r="U45" s="40"/>
      <c r="V45" s="40"/>
      <c r="W45" s="40"/>
      <c r="X45" s="40"/>
      <c r="Y45" s="40"/>
      <c r="Z45" s="40"/>
      <c r="AA45" s="40"/>
      <c r="AB45" s="40"/>
    </row>
    <row r="46" spans="1:28" ht="15.75" customHeight="1">
      <c r="A46" s="40"/>
      <c r="B46" s="40"/>
      <c r="C46" s="391"/>
      <c r="D46" s="274"/>
      <c r="E46" s="264"/>
      <c r="F46" s="275"/>
      <c r="G46" s="264"/>
      <c r="H46" s="275"/>
      <c r="I46" s="264"/>
      <c r="J46" s="275"/>
      <c r="K46" s="264"/>
      <c r="L46" s="275"/>
      <c r="M46" s="40"/>
      <c r="N46" s="40"/>
      <c r="O46" s="40"/>
      <c r="P46" s="40"/>
      <c r="Q46" s="40"/>
      <c r="R46" s="40"/>
      <c r="S46" s="40"/>
      <c r="T46" s="40"/>
      <c r="U46" s="40"/>
      <c r="V46" s="40"/>
      <c r="W46" s="40"/>
      <c r="X46" s="40"/>
      <c r="Y46" s="40"/>
      <c r="Z46" s="40"/>
      <c r="AA46" s="40"/>
      <c r="AB46" s="40"/>
    </row>
    <row r="47" spans="1:28" ht="15.75" customHeight="1">
      <c r="A47" s="40"/>
      <c r="B47" s="40"/>
      <c r="C47" s="392"/>
      <c r="D47" s="276"/>
      <c r="E47" s="267"/>
      <c r="F47" s="277"/>
      <c r="G47" s="267"/>
      <c r="H47" s="277"/>
      <c r="I47" s="267"/>
      <c r="J47" s="277"/>
      <c r="K47" s="267"/>
      <c r="L47" s="277"/>
      <c r="M47" s="40"/>
      <c r="N47" s="40"/>
      <c r="O47" s="40"/>
      <c r="P47" s="40"/>
      <c r="Q47" s="40"/>
      <c r="R47" s="40"/>
      <c r="S47" s="40"/>
      <c r="T47" s="40"/>
      <c r="U47" s="40"/>
      <c r="V47" s="40"/>
      <c r="W47" s="40"/>
      <c r="X47" s="40"/>
      <c r="Y47" s="40"/>
      <c r="Z47" s="40"/>
      <c r="AA47" s="40"/>
      <c r="AB47" s="40"/>
    </row>
    <row r="48" spans="1:28" ht="15.75" customHeight="1">
      <c r="A48" s="40"/>
      <c r="B48" s="40"/>
      <c r="C48" s="68"/>
      <c r="D48" s="40"/>
      <c r="E48" s="40"/>
      <c r="F48" s="40"/>
      <c r="G48" s="40"/>
      <c r="H48" s="40"/>
      <c r="I48" s="40"/>
      <c r="J48" s="40"/>
      <c r="K48" s="40"/>
      <c r="L48" s="40"/>
      <c r="M48" s="40"/>
      <c r="N48" s="40"/>
      <c r="O48" s="40"/>
      <c r="P48" s="40"/>
      <c r="Q48" s="40"/>
      <c r="R48" s="40"/>
      <c r="S48" s="40"/>
      <c r="T48" s="40"/>
      <c r="U48" s="40"/>
      <c r="V48" s="40"/>
      <c r="W48" s="40"/>
      <c r="X48" s="40"/>
      <c r="Y48" s="40"/>
      <c r="Z48" s="40"/>
      <c r="AA48" s="40"/>
      <c r="AB48" s="40"/>
    </row>
    <row r="49" spans="1:28" ht="15.75" customHeight="1">
      <c r="A49" s="40"/>
      <c r="B49" s="40"/>
      <c r="C49" s="428" t="s">
        <v>43</v>
      </c>
      <c r="D49" s="374"/>
      <c r="E49" s="374"/>
      <c r="F49" s="377"/>
      <c r="G49" s="374"/>
      <c r="H49" s="375"/>
      <c r="I49" s="40"/>
      <c r="J49" s="40"/>
      <c r="K49" s="40"/>
      <c r="L49" s="40"/>
      <c r="M49" s="40"/>
      <c r="N49" s="40"/>
      <c r="O49" s="40"/>
      <c r="P49" s="40"/>
      <c r="Q49" s="40"/>
      <c r="R49" s="40"/>
      <c r="S49" s="40"/>
      <c r="T49" s="40"/>
      <c r="U49" s="40"/>
      <c r="V49" s="40"/>
      <c r="W49" s="40"/>
      <c r="X49" s="40"/>
      <c r="Y49" s="40"/>
      <c r="Z49" s="40"/>
      <c r="AA49" s="40"/>
      <c r="AB49" s="40"/>
    </row>
    <row r="50" spans="1:28" ht="15.75" customHeight="1">
      <c r="A50" s="40"/>
      <c r="B50" s="40"/>
      <c r="C50" s="37" t="s">
        <v>44</v>
      </c>
      <c r="D50" s="37" t="s">
        <v>45</v>
      </c>
      <c r="E50" s="37" t="s">
        <v>46</v>
      </c>
      <c r="F50" s="37"/>
      <c r="G50" s="37"/>
      <c r="H50" s="37" t="s">
        <v>47</v>
      </c>
      <c r="I50" s="37"/>
      <c r="J50" s="38" t="s">
        <v>46</v>
      </c>
      <c r="K50" s="38" t="s">
        <v>47</v>
      </c>
      <c r="L50" s="39"/>
      <c r="M50" s="40"/>
      <c r="N50" s="40"/>
      <c r="O50" s="40"/>
      <c r="P50" s="40"/>
      <c r="Q50" s="40"/>
      <c r="R50" s="40"/>
      <c r="S50" s="40"/>
      <c r="T50" s="40"/>
      <c r="U50" s="40"/>
      <c r="V50" s="40"/>
      <c r="W50" s="40"/>
      <c r="X50" s="40"/>
      <c r="Y50" s="40"/>
      <c r="Z50" s="40"/>
      <c r="AA50" s="40"/>
      <c r="AB50" s="40"/>
    </row>
    <row r="51" spans="1:28" ht="15.75" customHeight="1">
      <c r="A51" s="40"/>
      <c r="B51" s="40"/>
      <c r="C51" s="47"/>
      <c r="D51" s="47"/>
      <c r="E51" s="47"/>
      <c r="F51" s="47"/>
      <c r="G51" s="47"/>
      <c r="H51" s="47"/>
      <c r="I51" s="40"/>
      <c r="J51" s="40"/>
      <c r="K51" s="40"/>
      <c r="L51" s="40"/>
      <c r="M51" s="40"/>
      <c r="N51" s="40"/>
      <c r="O51" s="40"/>
      <c r="P51" s="40"/>
      <c r="Q51" s="40"/>
      <c r="R51" s="40"/>
      <c r="S51" s="40"/>
      <c r="T51" s="40"/>
      <c r="U51" s="40"/>
      <c r="V51" s="40"/>
      <c r="W51" s="40"/>
      <c r="X51" s="40"/>
      <c r="Y51" s="40"/>
      <c r="Z51" s="40"/>
      <c r="AA51" s="40"/>
      <c r="AB51" s="40"/>
    </row>
    <row r="52" spans="1:28" ht="15.75" customHeight="1">
      <c r="A52" s="40"/>
      <c r="B52" s="40"/>
      <c r="C52" s="47"/>
      <c r="D52" s="47"/>
      <c r="E52" s="47"/>
      <c r="F52" s="47"/>
      <c r="G52" s="47"/>
      <c r="H52" s="47"/>
      <c r="I52" s="40"/>
      <c r="J52" s="40"/>
      <c r="K52" s="40"/>
      <c r="L52" s="40"/>
      <c r="M52" s="40"/>
      <c r="N52" s="40"/>
      <c r="O52" s="40"/>
      <c r="P52" s="40"/>
      <c r="Q52" s="40"/>
      <c r="R52" s="40"/>
      <c r="S52" s="40"/>
      <c r="T52" s="40"/>
      <c r="U52" s="40"/>
      <c r="V52" s="40"/>
      <c r="W52" s="40"/>
      <c r="X52" s="40"/>
      <c r="Y52" s="40"/>
      <c r="Z52" s="40"/>
      <c r="AA52" s="40"/>
      <c r="AB52" s="40"/>
    </row>
    <row r="53" spans="1:28" ht="15.75" customHeight="1">
      <c r="A53" s="40"/>
      <c r="B53" s="40"/>
      <c r="C53" s="47"/>
      <c r="D53" s="47"/>
      <c r="E53" s="47"/>
      <c r="F53" s="47"/>
      <c r="G53" s="47"/>
      <c r="H53" s="47"/>
      <c r="I53" s="40"/>
      <c r="J53" s="40"/>
      <c r="K53" s="40"/>
      <c r="L53" s="40"/>
      <c r="M53" s="40"/>
      <c r="N53" s="40"/>
      <c r="O53" s="40"/>
      <c r="P53" s="40"/>
      <c r="Q53" s="40"/>
      <c r="R53" s="40"/>
      <c r="S53" s="40"/>
      <c r="T53" s="40"/>
      <c r="U53" s="40"/>
      <c r="V53" s="40"/>
      <c r="W53" s="40"/>
      <c r="X53" s="40"/>
      <c r="Y53" s="40"/>
      <c r="Z53" s="40"/>
      <c r="AA53" s="40"/>
      <c r="AB53" s="40"/>
    </row>
    <row r="54" spans="1:28" ht="15.75" customHeight="1">
      <c r="A54" s="40"/>
      <c r="B54" s="40"/>
      <c r="C54" s="47"/>
      <c r="D54" s="47"/>
      <c r="E54" s="47"/>
      <c r="F54" s="47"/>
      <c r="G54" s="47"/>
      <c r="H54" s="47"/>
      <c r="I54" s="40"/>
      <c r="J54" s="40"/>
      <c r="K54" s="40"/>
      <c r="L54" s="40"/>
      <c r="M54" s="40"/>
      <c r="N54" s="40"/>
      <c r="O54" s="40"/>
      <c r="P54" s="40"/>
      <c r="Q54" s="40"/>
      <c r="R54" s="40"/>
      <c r="S54" s="40"/>
      <c r="T54" s="40"/>
      <c r="U54" s="40"/>
      <c r="V54" s="40"/>
      <c r="W54" s="40"/>
      <c r="X54" s="40"/>
      <c r="Y54" s="40"/>
      <c r="Z54" s="40"/>
      <c r="AA54" s="40"/>
      <c r="AB54" s="40"/>
    </row>
    <row r="55" spans="1:28" ht="15.75" customHeight="1">
      <c r="A55" s="40"/>
      <c r="B55" s="40"/>
      <c r="C55" s="47"/>
      <c r="D55" s="47"/>
      <c r="E55" s="47"/>
      <c r="F55" s="47"/>
      <c r="G55" s="47"/>
      <c r="H55" s="47"/>
      <c r="I55" s="40"/>
      <c r="J55" s="40"/>
      <c r="K55" s="40"/>
      <c r="L55" s="40"/>
      <c r="M55" s="40"/>
      <c r="N55" s="40"/>
      <c r="O55" s="40"/>
      <c r="P55" s="40"/>
      <c r="Q55" s="40"/>
      <c r="R55" s="40"/>
      <c r="S55" s="40"/>
      <c r="T55" s="40"/>
      <c r="U55" s="40"/>
      <c r="V55" s="40"/>
      <c r="W55" s="40"/>
      <c r="X55" s="40"/>
      <c r="Y55" s="40"/>
      <c r="Z55" s="40"/>
      <c r="AA55" s="40"/>
      <c r="AB55" s="40"/>
    </row>
    <row r="56" spans="1:28" ht="15.75" customHeight="1">
      <c r="A56" s="40"/>
      <c r="B56" s="40"/>
      <c r="C56" s="47"/>
      <c r="D56" s="47"/>
      <c r="E56" s="47"/>
      <c r="F56" s="47"/>
      <c r="G56" s="47"/>
      <c r="H56" s="47"/>
      <c r="I56" s="40"/>
      <c r="J56" s="40"/>
      <c r="K56" s="40"/>
      <c r="L56" s="40"/>
      <c r="M56" s="40"/>
      <c r="N56" s="40"/>
      <c r="O56" s="40"/>
      <c r="P56" s="40"/>
      <c r="Q56" s="40"/>
      <c r="R56" s="40"/>
      <c r="S56" s="40"/>
      <c r="T56" s="40"/>
      <c r="U56" s="40"/>
      <c r="V56" s="40"/>
      <c r="W56" s="40"/>
      <c r="X56" s="40"/>
      <c r="Y56" s="40"/>
      <c r="Z56" s="40"/>
      <c r="AA56" s="40"/>
      <c r="AB56" s="40"/>
    </row>
    <row r="57" spans="1:28" ht="15.75" customHeight="1">
      <c r="A57" s="40"/>
      <c r="B57" s="40"/>
      <c r="C57" s="47"/>
      <c r="D57" s="47"/>
      <c r="E57" s="47"/>
      <c r="F57" s="47"/>
      <c r="G57" s="47"/>
      <c r="H57" s="47"/>
      <c r="I57" s="40"/>
      <c r="J57" s="40"/>
      <c r="K57" s="40"/>
      <c r="L57" s="40"/>
      <c r="M57" s="40"/>
      <c r="N57" s="40"/>
      <c r="O57" s="40"/>
      <c r="P57" s="40"/>
      <c r="Q57" s="40"/>
      <c r="R57" s="40"/>
      <c r="S57" s="40"/>
      <c r="T57" s="40"/>
      <c r="U57" s="40"/>
      <c r="V57" s="40"/>
      <c r="W57" s="40"/>
      <c r="X57" s="40"/>
      <c r="Y57" s="40"/>
      <c r="Z57" s="40"/>
      <c r="AA57" s="40"/>
      <c r="AB57" s="40"/>
    </row>
    <row r="58" spans="1:28" ht="15.75" customHeight="1">
      <c r="A58" s="40"/>
      <c r="B58" s="40"/>
      <c r="C58" s="47"/>
      <c r="D58" s="47"/>
      <c r="E58" s="47"/>
      <c r="F58" s="47"/>
      <c r="G58" s="47"/>
      <c r="H58" s="47"/>
      <c r="I58" s="40"/>
      <c r="J58" s="40"/>
      <c r="K58" s="40"/>
      <c r="L58" s="40"/>
      <c r="M58" s="40"/>
      <c r="N58" s="40"/>
      <c r="O58" s="40"/>
      <c r="P58" s="40"/>
      <c r="Q58" s="40"/>
      <c r="R58" s="40"/>
      <c r="S58" s="40"/>
      <c r="T58" s="40"/>
      <c r="U58" s="40"/>
      <c r="V58" s="40"/>
      <c r="W58" s="40"/>
      <c r="X58" s="40"/>
      <c r="Y58" s="40"/>
      <c r="Z58" s="40"/>
      <c r="AA58" s="40"/>
      <c r="AB58" s="40"/>
    </row>
    <row r="59" spans="1:28" ht="15.75" customHeight="1">
      <c r="A59" s="40"/>
      <c r="B59" s="40"/>
      <c r="C59" s="47"/>
      <c r="D59" s="47"/>
      <c r="E59" s="47"/>
      <c r="F59" s="47"/>
      <c r="G59" s="47"/>
      <c r="H59" s="47"/>
      <c r="I59" s="40"/>
      <c r="J59" s="40"/>
      <c r="K59" s="40"/>
      <c r="L59" s="40"/>
      <c r="M59" s="40"/>
      <c r="N59" s="40"/>
      <c r="O59" s="40"/>
      <c r="P59" s="40"/>
      <c r="Q59" s="40"/>
      <c r="R59" s="40"/>
      <c r="S59" s="40"/>
      <c r="T59" s="40"/>
      <c r="U59" s="40"/>
      <c r="V59" s="40"/>
      <c r="W59" s="40"/>
      <c r="X59" s="40"/>
      <c r="Y59" s="40"/>
      <c r="Z59" s="40"/>
      <c r="AA59" s="40"/>
      <c r="AB59" s="40"/>
    </row>
    <row r="60" spans="1:28" ht="15.75" customHeight="1">
      <c r="A60" s="40"/>
      <c r="B60" s="40"/>
      <c r="C60" s="47"/>
      <c r="D60" s="47"/>
      <c r="E60" s="47"/>
      <c r="F60" s="47"/>
      <c r="G60" s="47"/>
      <c r="H60" s="47"/>
      <c r="I60" s="40"/>
      <c r="J60" s="40"/>
      <c r="K60" s="40"/>
      <c r="L60" s="40"/>
      <c r="M60" s="40"/>
      <c r="N60" s="40"/>
      <c r="O60" s="40"/>
      <c r="P60" s="40"/>
      <c r="Q60" s="40"/>
      <c r="R60" s="40"/>
      <c r="S60" s="40"/>
      <c r="T60" s="40"/>
      <c r="U60" s="40"/>
      <c r="V60" s="40"/>
      <c r="W60" s="40"/>
      <c r="X60" s="40"/>
      <c r="Y60" s="40"/>
      <c r="Z60" s="40"/>
      <c r="AA60" s="40"/>
      <c r="AB60" s="40"/>
    </row>
    <row r="61" spans="1:28" ht="15.75" customHeight="1">
      <c r="A61" s="40"/>
      <c r="B61" s="40"/>
      <c r="C61" s="47"/>
      <c r="D61" s="47"/>
      <c r="E61" s="47"/>
      <c r="F61" s="47"/>
      <c r="G61" s="47"/>
      <c r="H61" s="47"/>
      <c r="I61" s="40"/>
      <c r="J61" s="40"/>
      <c r="K61" s="40"/>
      <c r="L61" s="40"/>
      <c r="M61" s="40"/>
      <c r="N61" s="40"/>
      <c r="O61" s="40"/>
      <c r="P61" s="40"/>
      <c r="Q61" s="40"/>
      <c r="R61" s="40"/>
      <c r="S61" s="40"/>
      <c r="T61" s="40"/>
      <c r="U61" s="40"/>
      <c r="V61" s="40"/>
      <c r="W61" s="40"/>
      <c r="X61" s="40"/>
      <c r="Y61" s="40"/>
      <c r="Z61" s="40"/>
      <c r="AA61" s="40"/>
      <c r="AB61" s="40"/>
    </row>
    <row r="62" spans="1:28" ht="15.75" customHeight="1">
      <c r="A62" s="40"/>
      <c r="B62" s="40"/>
      <c r="C62" s="47"/>
      <c r="D62" s="47"/>
      <c r="E62" s="47"/>
      <c r="F62" s="47"/>
      <c r="G62" s="47"/>
      <c r="H62" s="47"/>
      <c r="I62" s="40"/>
      <c r="J62" s="40"/>
      <c r="K62" s="40"/>
      <c r="L62" s="40"/>
      <c r="M62" s="40"/>
      <c r="N62" s="40"/>
      <c r="O62" s="40"/>
      <c r="P62" s="40"/>
      <c r="Q62" s="40"/>
      <c r="R62" s="40"/>
      <c r="S62" s="40"/>
      <c r="T62" s="40"/>
      <c r="U62" s="40"/>
      <c r="V62" s="40"/>
      <c r="W62" s="40"/>
      <c r="X62" s="40"/>
      <c r="Y62" s="40"/>
      <c r="Z62" s="40"/>
      <c r="AA62" s="40"/>
      <c r="AB62" s="40"/>
    </row>
    <row r="63" spans="1:28" ht="15.75" customHeight="1">
      <c r="A63" s="40"/>
      <c r="B63" s="40"/>
      <c r="C63" s="47"/>
      <c r="D63" s="47"/>
      <c r="E63" s="47"/>
      <c r="F63" s="47"/>
      <c r="G63" s="47"/>
      <c r="H63" s="47"/>
      <c r="I63" s="40"/>
      <c r="J63" s="40"/>
      <c r="K63" s="40"/>
      <c r="L63" s="40"/>
      <c r="M63" s="40"/>
      <c r="N63" s="40"/>
      <c r="O63" s="40"/>
      <c r="P63" s="40"/>
      <c r="Q63" s="40"/>
      <c r="R63" s="40"/>
      <c r="S63" s="40"/>
      <c r="T63" s="40"/>
      <c r="U63" s="40"/>
      <c r="V63" s="40"/>
      <c r="W63" s="40"/>
      <c r="X63" s="40"/>
      <c r="Y63" s="40"/>
      <c r="Z63" s="40"/>
      <c r="AA63" s="40"/>
      <c r="AB63" s="40"/>
    </row>
    <row r="64" spans="1:28" ht="15.75" customHeight="1">
      <c r="A64" s="40"/>
      <c r="B64" s="40"/>
      <c r="C64" s="47"/>
      <c r="D64" s="47"/>
      <c r="E64" s="47"/>
      <c r="F64" s="47"/>
      <c r="G64" s="47"/>
      <c r="H64" s="47"/>
      <c r="I64" s="40"/>
      <c r="J64" s="40"/>
      <c r="K64" s="40"/>
      <c r="L64" s="40"/>
      <c r="M64" s="40"/>
      <c r="N64" s="40"/>
      <c r="O64" s="40"/>
      <c r="P64" s="40"/>
      <c r="Q64" s="40"/>
      <c r="R64" s="40"/>
      <c r="S64" s="40"/>
      <c r="T64" s="40"/>
      <c r="U64" s="40"/>
      <c r="V64" s="40"/>
      <c r="W64" s="40"/>
      <c r="X64" s="40"/>
      <c r="Y64" s="40"/>
      <c r="Z64" s="40"/>
      <c r="AA64" s="40"/>
      <c r="AB64" s="40"/>
    </row>
    <row r="65" spans="1:28" ht="15.75" customHeight="1">
      <c r="A65" s="40"/>
      <c r="B65" s="40"/>
      <c r="C65" s="47"/>
      <c r="D65" s="47"/>
      <c r="E65" s="47"/>
      <c r="F65" s="47"/>
      <c r="G65" s="47"/>
      <c r="H65" s="47"/>
      <c r="I65" s="40"/>
      <c r="J65" s="40"/>
      <c r="K65" s="40"/>
      <c r="L65" s="40"/>
      <c r="M65" s="40"/>
      <c r="N65" s="40"/>
      <c r="O65" s="40"/>
      <c r="P65" s="40"/>
      <c r="Q65" s="40"/>
      <c r="R65" s="40"/>
      <c r="S65" s="40"/>
      <c r="T65" s="40"/>
      <c r="U65" s="40"/>
      <c r="V65" s="40"/>
      <c r="W65" s="40"/>
      <c r="X65" s="40"/>
      <c r="Y65" s="40"/>
      <c r="Z65" s="40"/>
      <c r="AA65" s="40"/>
      <c r="AB65" s="40"/>
    </row>
    <row r="66" spans="1:28" ht="15.75" customHeight="1">
      <c r="A66" s="40"/>
      <c r="B66" s="40"/>
      <c r="C66" s="47"/>
      <c r="D66" s="47"/>
      <c r="E66" s="47"/>
      <c r="F66" s="47"/>
      <c r="G66" s="47"/>
      <c r="H66" s="47"/>
      <c r="I66" s="40"/>
      <c r="J66" s="40"/>
      <c r="K66" s="40"/>
      <c r="L66" s="40"/>
      <c r="M66" s="40"/>
      <c r="N66" s="40"/>
      <c r="O66" s="40"/>
      <c r="P66" s="40"/>
      <c r="Q66" s="40"/>
      <c r="R66" s="40"/>
      <c r="S66" s="40"/>
      <c r="T66" s="40"/>
      <c r="U66" s="40"/>
      <c r="V66" s="40"/>
      <c r="W66" s="40"/>
      <c r="X66" s="40"/>
      <c r="Y66" s="40"/>
      <c r="Z66" s="40"/>
      <c r="AA66" s="40"/>
      <c r="AB66" s="40"/>
    </row>
    <row r="67" spans="1:28" ht="15.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row>
    <row r="68" spans="1:28"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row>
    <row r="69" spans="1:28"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row>
    <row r="70" spans="1:28"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row>
    <row r="71" spans="1:28"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row>
    <row r="72" spans="1:28"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row>
    <row r="73" spans="1:28"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row>
    <row r="74" spans="1:28"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row>
    <row r="75" spans="1:28"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row>
    <row r="76" spans="1:28"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row>
    <row r="77" spans="1:28"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row>
    <row r="78" spans="1:28"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28"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row r="1000" spans="1:28"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row>
  </sheetData>
  <sheetProtection sheet="1" objects="1" scenarios="1"/>
  <mergeCells count="9">
    <mergeCell ref="C35:C40"/>
    <mergeCell ref="D5:L5"/>
    <mergeCell ref="C42:C47"/>
    <mergeCell ref="C49:H49"/>
    <mergeCell ref="C5:C6"/>
    <mergeCell ref="H6:J6"/>
    <mergeCell ref="K6:L6"/>
    <mergeCell ref="C32:C33"/>
    <mergeCell ref="D6:G6"/>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00"/>
  <sheetViews>
    <sheetView showGridLines="0" topLeftCell="A30" workbookViewId="0">
      <pane xSplit="3" topLeftCell="D1" activePane="topRight" state="frozen"/>
      <selection pane="topRight" activeCell="D8" sqref="D8"/>
    </sheetView>
  </sheetViews>
  <sheetFormatPr baseColWidth="10" defaultColWidth="12.6640625" defaultRowHeight="15" customHeight="1"/>
  <cols>
    <col min="1" max="2" width="3" customWidth="1"/>
    <col min="3" max="3" width="25.5" customWidth="1"/>
    <col min="4" max="12" width="47.1640625" customWidth="1"/>
    <col min="13" max="28" width="7.6640625" customWidth="1"/>
  </cols>
  <sheetData>
    <row r="1" spans="1:28" ht="25.5" customHeigh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ht="27" customHeight="1">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16">
      <c r="A4" s="40"/>
      <c r="B4" s="40"/>
      <c r="C4" s="68" t="s">
        <v>121</v>
      </c>
      <c r="D4" s="41"/>
      <c r="E4" s="40"/>
      <c r="F4" s="40"/>
      <c r="G4" s="40"/>
      <c r="H4" s="40"/>
      <c r="I4" s="40"/>
      <c r="J4" s="40"/>
      <c r="K4" s="40"/>
      <c r="L4" s="40"/>
      <c r="M4" s="40"/>
      <c r="N4" s="40"/>
      <c r="O4" s="40"/>
      <c r="P4" s="40"/>
      <c r="Q4" s="40"/>
      <c r="R4" s="40"/>
      <c r="S4" s="40"/>
      <c r="T4" s="40"/>
      <c r="U4" s="40"/>
      <c r="V4" s="40"/>
      <c r="W4" s="40"/>
      <c r="X4" s="40"/>
      <c r="Y4" s="40"/>
      <c r="Z4" s="40"/>
      <c r="AA4" s="40"/>
      <c r="AB4" s="40"/>
    </row>
    <row r="5" spans="1:28" ht="36" customHeight="1">
      <c r="A5" s="40"/>
      <c r="B5" s="40"/>
      <c r="C5" s="390" t="s">
        <v>122</v>
      </c>
      <c r="D5" s="434" t="s">
        <v>123</v>
      </c>
      <c r="E5" s="425"/>
      <c r="F5" s="426"/>
      <c r="G5" s="426"/>
      <c r="H5" s="425"/>
      <c r="I5" s="425"/>
      <c r="J5" s="425"/>
      <c r="K5" s="425"/>
      <c r="L5" s="427"/>
      <c r="M5" s="40"/>
      <c r="N5" s="40"/>
      <c r="O5" s="40"/>
      <c r="P5" s="40"/>
      <c r="Q5" s="40"/>
      <c r="R5" s="40"/>
      <c r="S5" s="40"/>
      <c r="T5" s="40"/>
      <c r="U5" s="40"/>
      <c r="V5" s="40"/>
      <c r="W5" s="40"/>
      <c r="X5" s="40"/>
      <c r="Y5" s="40"/>
      <c r="Z5" s="40"/>
      <c r="AA5" s="40"/>
      <c r="AB5" s="40"/>
    </row>
    <row r="6" spans="1:28" ht="16">
      <c r="A6" s="40"/>
      <c r="B6" s="40"/>
      <c r="C6" s="433"/>
      <c r="D6" s="418" t="str">
        <f>Line1</f>
        <v>LOB1</v>
      </c>
      <c r="E6" s="418"/>
      <c r="F6" s="418"/>
      <c r="G6" s="418"/>
      <c r="H6" s="411" t="str">
        <f>Line2</f>
        <v>LOB 2</v>
      </c>
      <c r="I6" s="400"/>
      <c r="J6" s="412"/>
      <c r="K6" s="411" t="str">
        <f>Line3</f>
        <v>Placeholder</v>
      </c>
      <c r="L6" s="412"/>
      <c r="M6" s="40"/>
      <c r="N6" s="40"/>
      <c r="O6" s="40"/>
      <c r="P6" s="40"/>
      <c r="Q6" s="40"/>
      <c r="R6" s="40"/>
      <c r="S6" s="40"/>
      <c r="T6" s="40"/>
      <c r="U6" s="40"/>
      <c r="V6" s="40"/>
      <c r="W6" s="40"/>
      <c r="X6" s="40"/>
      <c r="Y6" s="40"/>
      <c r="Z6" s="40"/>
      <c r="AA6" s="40"/>
      <c r="AB6" s="40"/>
    </row>
    <row r="7" spans="1:28" ht="16">
      <c r="A7" s="40"/>
      <c r="B7" s="40"/>
      <c r="C7" s="88" t="s">
        <v>117</v>
      </c>
      <c r="D7" s="117" t="str">
        <f>Segment1</f>
        <v>&lt;&gt;</v>
      </c>
      <c r="E7" s="117" t="str">
        <f>Segment2</f>
        <v>&lt;&gt;</v>
      </c>
      <c r="F7" s="117" t="str">
        <f>Segment3</f>
        <v>First Responders</v>
      </c>
      <c r="G7" s="117" t="str">
        <f>Segment4</f>
        <v>General Public</v>
      </c>
      <c r="H7" s="117" t="str">
        <f>Segment5</f>
        <v>NSPL</v>
      </c>
      <c r="I7" s="117" t="str">
        <f>Segment6</f>
        <v>Segment 2 (DDH?)</v>
      </c>
      <c r="J7" s="117" t="str">
        <f>Segment7</f>
        <v>Segment 3</v>
      </c>
      <c r="K7" s="117" t="str">
        <f>Segment8</f>
        <v>Segment 1</v>
      </c>
      <c r="L7" s="117" t="str">
        <f>Segment9</f>
        <v>Segment 2</v>
      </c>
      <c r="M7" s="40"/>
      <c r="N7" s="40"/>
      <c r="O7" s="40"/>
      <c r="P7" s="40"/>
      <c r="Q7" s="40"/>
      <c r="R7" s="40"/>
      <c r="S7" s="40"/>
      <c r="T7" s="40"/>
      <c r="U7" s="40"/>
      <c r="V7" s="40"/>
      <c r="W7" s="40"/>
      <c r="X7" s="40"/>
      <c r="Y7" s="40"/>
      <c r="Z7" s="40"/>
      <c r="AA7" s="40"/>
      <c r="AB7" s="40"/>
    </row>
    <row r="8" spans="1:28" ht="17">
      <c r="A8" s="40"/>
      <c r="B8" s="40"/>
      <c r="C8" s="123" t="str">
        <f>'Channel Summary'!$D$8</f>
        <v>Phone</v>
      </c>
      <c r="D8" s="278"/>
      <c r="E8" s="217"/>
      <c r="F8" s="278"/>
      <c r="G8" s="217"/>
      <c r="H8" s="278"/>
      <c r="I8" s="217"/>
      <c r="J8" s="278"/>
      <c r="K8" s="217"/>
      <c r="L8" s="278"/>
      <c r="M8" s="40"/>
      <c r="N8" s="40"/>
      <c r="O8" s="40"/>
      <c r="P8" s="40"/>
      <c r="Q8" s="40"/>
      <c r="R8" s="40"/>
      <c r="S8" s="40"/>
      <c r="T8" s="40"/>
      <c r="U8" s="40"/>
      <c r="V8" s="40"/>
      <c r="W8" s="40"/>
      <c r="X8" s="40"/>
      <c r="Y8" s="40"/>
      <c r="Z8" s="40"/>
      <c r="AA8" s="40"/>
      <c r="AB8" s="40"/>
    </row>
    <row r="9" spans="1:28" ht="17">
      <c r="A9" s="40"/>
      <c r="B9" s="40"/>
      <c r="C9" s="123" t="str">
        <f>'Channel Summary'!$E$8</f>
        <v>Text</v>
      </c>
      <c r="D9" s="257"/>
      <c r="E9" s="219"/>
      <c r="F9" s="257"/>
      <c r="G9" s="219"/>
      <c r="H9" s="257"/>
      <c r="I9" s="219"/>
      <c r="J9" s="257"/>
      <c r="K9" s="219"/>
      <c r="L9" s="257"/>
      <c r="M9" s="40"/>
      <c r="N9" s="40"/>
      <c r="O9" s="40"/>
      <c r="P9" s="40"/>
      <c r="Q9" s="40"/>
      <c r="R9" s="40"/>
      <c r="S9" s="40"/>
      <c r="T9" s="40"/>
      <c r="U9" s="40"/>
      <c r="V9" s="40"/>
      <c r="W9" s="40"/>
      <c r="X9" s="40"/>
      <c r="Y9" s="40"/>
      <c r="Z9" s="40"/>
      <c r="AA9" s="40"/>
      <c r="AB9" s="40"/>
    </row>
    <row r="10" spans="1:28" ht="17">
      <c r="A10" s="40"/>
      <c r="B10" s="40"/>
      <c r="C10" s="123" t="str">
        <f>'Channel Summary'!$F$8</f>
        <v>Voicemail</v>
      </c>
      <c r="D10" s="257"/>
      <c r="E10" s="219"/>
      <c r="F10" s="257"/>
      <c r="G10" s="219"/>
      <c r="H10" s="257"/>
      <c r="I10" s="219"/>
      <c r="J10" s="257"/>
      <c r="K10" s="219"/>
      <c r="L10" s="257"/>
      <c r="M10" s="40"/>
      <c r="N10" s="40"/>
      <c r="O10" s="40"/>
      <c r="P10" s="40"/>
      <c r="Q10" s="40"/>
      <c r="R10" s="40"/>
      <c r="S10" s="40"/>
      <c r="T10" s="40"/>
      <c r="U10" s="40"/>
      <c r="V10" s="40"/>
      <c r="W10" s="40"/>
      <c r="X10" s="40"/>
      <c r="Y10" s="40"/>
      <c r="Z10" s="40"/>
      <c r="AA10" s="40"/>
      <c r="AB10" s="40"/>
    </row>
    <row r="11" spans="1:28" ht="17">
      <c r="A11" s="40"/>
      <c r="B11" s="40"/>
      <c r="C11" s="123" t="str">
        <f>'Channel Summary'!$G$8</f>
        <v>Self-Serve Web</v>
      </c>
      <c r="D11" s="257"/>
      <c r="E11" s="219"/>
      <c r="F11" s="257"/>
      <c r="G11" s="219"/>
      <c r="H11" s="257"/>
      <c r="I11" s="219"/>
      <c r="J11" s="257"/>
      <c r="K11" s="219"/>
      <c r="L11" s="257"/>
      <c r="M11" s="40"/>
      <c r="N11" s="40"/>
      <c r="O11" s="40"/>
      <c r="P11" s="40"/>
      <c r="Q11" s="40"/>
      <c r="R11" s="40"/>
      <c r="S11" s="40"/>
      <c r="T11" s="40"/>
      <c r="U11" s="40"/>
      <c r="V11" s="40"/>
      <c r="W11" s="40"/>
      <c r="X11" s="40"/>
      <c r="Y11" s="40"/>
      <c r="Z11" s="40"/>
      <c r="AA11" s="40"/>
      <c r="AB11" s="40"/>
    </row>
    <row r="12" spans="1:28" ht="17">
      <c r="A12" s="40"/>
      <c r="B12" s="40"/>
      <c r="C12" s="123" t="str">
        <f>'Channel Summary'!$H$8</f>
        <v>Social</v>
      </c>
      <c r="D12" s="257"/>
      <c r="E12" s="219"/>
      <c r="F12" s="257"/>
      <c r="G12" s="219"/>
      <c r="H12" s="257"/>
      <c r="I12" s="219"/>
      <c r="J12" s="257"/>
      <c r="K12" s="219"/>
      <c r="L12" s="257"/>
      <c r="M12" s="40"/>
      <c r="N12" s="40"/>
      <c r="O12" s="40"/>
      <c r="P12" s="40"/>
      <c r="Q12" s="40"/>
      <c r="R12" s="40"/>
      <c r="S12" s="40"/>
      <c r="T12" s="40"/>
      <c r="U12" s="40"/>
      <c r="V12" s="40"/>
      <c r="W12" s="40"/>
      <c r="X12" s="40"/>
      <c r="Y12" s="40"/>
      <c r="Z12" s="40"/>
      <c r="AA12" s="40"/>
      <c r="AB12" s="40"/>
    </row>
    <row r="13" spans="1:28" ht="17">
      <c r="A13" s="40"/>
      <c r="B13" s="40"/>
      <c r="C13" s="123" t="str">
        <f>'Channel Summary'!$I$8</f>
        <v>Outbound</v>
      </c>
      <c r="D13" s="257"/>
      <c r="E13" s="219"/>
      <c r="F13" s="257"/>
      <c r="G13" s="219"/>
      <c r="H13" s="257"/>
      <c r="I13" s="219"/>
      <c r="J13" s="257"/>
      <c r="K13" s="219"/>
      <c r="L13" s="257"/>
      <c r="M13" s="40"/>
      <c r="N13" s="40"/>
      <c r="O13" s="40"/>
      <c r="P13" s="40"/>
      <c r="Q13" s="40"/>
      <c r="R13" s="40"/>
      <c r="S13" s="40"/>
      <c r="T13" s="40"/>
      <c r="U13" s="40"/>
      <c r="V13" s="40"/>
      <c r="W13" s="40"/>
      <c r="X13" s="40"/>
      <c r="Y13" s="40"/>
      <c r="Z13" s="40"/>
      <c r="AA13" s="40"/>
      <c r="AB13" s="40"/>
    </row>
    <row r="14" spans="1:28" ht="17">
      <c r="A14" s="40"/>
      <c r="B14" s="40"/>
      <c r="C14" s="123" t="str">
        <f>'Channel Summary'!$J$8</f>
        <v>Video chat</v>
      </c>
      <c r="D14" s="257"/>
      <c r="E14" s="219"/>
      <c r="F14" s="257"/>
      <c r="G14" s="219"/>
      <c r="H14" s="257"/>
      <c r="I14" s="219"/>
      <c r="J14" s="257"/>
      <c r="K14" s="219"/>
      <c r="L14" s="257"/>
      <c r="M14" s="40"/>
      <c r="N14" s="40"/>
      <c r="O14" s="40"/>
      <c r="P14" s="40"/>
      <c r="Q14" s="40"/>
      <c r="R14" s="40"/>
      <c r="S14" s="40"/>
      <c r="T14" s="40"/>
      <c r="U14" s="40"/>
      <c r="V14" s="40"/>
      <c r="W14" s="40"/>
      <c r="X14" s="40"/>
      <c r="Y14" s="40"/>
      <c r="Z14" s="40"/>
      <c r="AA14" s="40"/>
      <c r="AB14" s="40"/>
    </row>
    <row r="15" spans="1:28" ht="17">
      <c r="A15" s="40"/>
      <c r="B15" s="40"/>
      <c r="C15" s="123" t="str">
        <f>'Channel Summary'!$K$8</f>
        <v>Live Chat</v>
      </c>
      <c r="D15" s="257"/>
      <c r="E15" s="219"/>
      <c r="F15" s="257"/>
      <c r="G15" s="219"/>
      <c r="H15" s="257"/>
      <c r="I15" s="219"/>
      <c r="J15" s="257"/>
      <c r="K15" s="219"/>
      <c r="L15" s="257"/>
      <c r="M15" s="40"/>
      <c r="N15" s="40"/>
      <c r="O15" s="40"/>
      <c r="P15" s="40"/>
      <c r="Q15" s="40"/>
      <c r="R15" s="40"/>
      <c r="S15" s="40"/>
      <c r="T15" s="40"/>
      <c r="U15" s="40"/>
      <c r="V15" s="40"/>
      <c r="W15" s="40"/>
      <c r="X15" s="40"/>
      <c r="Y15" s="40"/>
      <c r="Z15" s="40"/>
      <c r="AA15" s="40"/>
      <c r="AB15" s="40"/>
    </row>
    <row r="16" spans="1:28" ht="16">
      <c r="A16" s="40"/>
      <c r="B16" s="40"/>
      <c r="C16" s="124" t="s">
        <v>119</v>
      </c>
      <c r="D16" s="279"/>
      <c r="E16" s="280"/>
      <c r="F16" s="279"/>
      <c r="G16" s="280"/>
      <c r="H16" s="279"/>
      <c r="I16" s="280"/>
      <c r="J16" s="279"/>
      <c r="K16" s="280"/>
      <c r="L16" s="279"/>
      <c r="M16" s="40"/>
      <c r="N16" s="40"/>
      <c r="O16" s="40"/>
      <c r="P16" s="40"/>
      <c r="Q16" s="40"/>
      <c r="R16" s="40"/>
      <c r="S16" s="40"/>
      <c r="T16" s="40"/>
      <c r="U16" s="40"/>
      <c r="V16" s="40"/>
      <c r="W16" s="40"/>
      <c r="X16" s="40"/>
      <c r="Y16" s="40"/>
      <c r="Z16" s="40"/>
      <c r="AA16" s="40"/>
      <c r="AB16" s="40"/>
    </row>
    <row r="17" spans="1:28" ht="16">
      <c r="A17" s="40"/>
      <c r="B17" s="40"/>
      <c r="C17" s="92" t="s">
        <v>120</v>
      </c>
      <c r="D17" s="281"/>
      <c r="E17" s="281"/>
      <c r="F17" s="281"/>
      <c r="G17" s="281"/>
      <c r="H17" s="281"/>
      <c r="I17" s="281"/>
      <c r="J17" s="281"/>
      <c r="K17" s="281"/>
      <c r="L17" s="281"/>
      <c r="M17" s="40"/>
      <c r="N17" s="40"/>
      <c r="O17" s="40"/>
      <c r="P17" s="40"/>
      <c r="Q17" s="40"/>
      <c r="R17" s="40"/>
      <c r="S17" s="40"/>
      <c r="T17" s="40"/>
      <c r="U17" s="40"/>
      <c r="V17" s="40"/>
      <c r="W17" s="40"/>
      <c r="X17" s="40"/>
      <c r="Y17" s="40"/>
      <c r="Z17" s="40"/>
      <c r="AA17" s="40"/>
      <c r="AB17" s="40"/>
    </row>
    <row r="18" spans="1:28" ht="17">
      <c r="A18" s="40"/>
      <c r="B18" s="40"/>
      <c r="C18" s="125" t="str">
        <f>'Channel Summary'!$M$8</f>
        <v>Fax</v>
      </c>
      <c r="D18" s="282"/>
      <c r="E18" s="217"/>
      <c r="F18" s="278"/>
      <c r="G18" s="217"/>
      <c r="H18" s="278"/>
      <c r="I18" s="217"/>
      <c r="J18" s="278"/>
      <c r="K18" s="217"/>
      <c r="L18" s="278"/>
      <c r="M18" s="40"/>
      <c r="N18" s="40"/>
      <c r="O18" s="40"/>
      <c r="P18" s="40"/>
      <c r="Q18" s="40"/>
      <c r="R18" s="40"/>
      <c r="S18" s="40"/>
      <c r="T18" s="40"/>
      <c r="U18" s="40"/>
      <c r="V18" s="40"/>
      <c r="W18" s="40"/>
      <c r="X18" s="40"/>
      <c r="Y18" s="40"/>
      <c r="Z18" s="40"/>
      <c r="AA18" s="40"/>
      <c r="AB18" s="40"/>
    </row>
    <row r="19" spans="1:28" ht="17">
      <c r="A19" s="40"/>
      <c r="B19" s="40"/>
      <c r="C19" s="123" t="str">
        <f>'Channel Summary'!$N$8</f>
        <v>Email</v>
      </c>
      <c r="D19" s="283"/>
      <c r="E19" s="219"/>
      <c r="F19" s="257"/>
      <c r="G19" s="219"/>
      <c r="H19" s="257"/>
      <c r="I19" s="219"/>
      <c r="J19" s="257"/>
      <c r="K19" s="219"/>
      <c r="L19" s="257"/>
      <c r="M19" s="40"/>
      <c r="N19" s="40"/>
      <c r="O19" s="40"/>
      <c r="P19" s="40"/>
      <c r="Q19" s="40"/>
      <c r="R19" s="40"/>
      <c r="S19" s="40"/>
      <c r="T19" s="40"/>
      <c r="U19" s="40"/>
      <c r="V19" s="40"/>
      <c r="W19" s="40"/>
      <c r="X19" s="40"/>
      <c r="Y19" s="40"/>
      <c r="Z19" s="40"/>
      <c r="AA19" s="40"/>
      <c r="AB19" s="40"/>
    </row>
    <row r="20" spans="1:28" ht="17">
      <c r="A20" s="40"/>
      <c r="B20" s="40"/>
      <c r="C20" s="123" t="str">
        <f>'Channel Summary'!$O$8</f>
        <v>Kiosk</v>
      </c>
      <c r="D20" s="283"/>
      <c r="E20" s="219"/>
      <c r="F20" s="257"/>
      <c r="G20" s="219"/>
      <c r="H20" s="257"/>
      <c r="I20" s="219"/>
      <c r="J20" s="257"/>
      <c r="K20" s="219"/>
      <c r="L20" s="257"/>
      <c r="M20" s="40"/>
      <c r="N20" s="40"/>
      <c r="O20" s="40"/>
      <c r="P20" s="40"/>
      <c r="Q20" s="40"/>
      <c r="R20" s="40"/>
      <c r="S20" s="40"/>
      <c r="T20" s="40"/>
      <c r="U20" s="40"/>
      <c r="V20" s="40"/>
      <c r="W20" s="40"/>
      <c r="X20" s="40"/>
      <c r="Y20" s="40"/>
      <c r="Z20" s="40"/>
      <c r="AA20" s="40"/>
      <c r="AB20" s="40"/>
    </row>
    <row r="21" spans="1:28" ht="15.75" customHeight="1">
      <c r="A21" s="40"/>
      <c r="B21" s="40"/>
      <c r="C21" s="123" t="str">
        <f>'Channel Summary'!$P$8</f>
        <v>Mobile App</v>
      </c>
      <c r="D21" s="283"/>
      <c r="E21" s="219"/>
      <c r="F21" s="257"/>
      <c r="G21" s="219"/>
      <c r="H21" s="257"/>
      <c r="I21" s="219"/>
      <c r="J21" s="257"/>
      <c r="K21" s="219"/>
      <c r="L21" s="257"/>
      <c r="M21" s="40"/>
      <c r="N21" s="40"/>
      <c r="O21" s="40"/>
      <c r="P21" s="40"/>
      <c r="Q21" s="40"/>
      <c r="R21" s="40"/>
      <c r="S21" s="40"/>
      <c r="T21" s="40"/>
      <c r="U21" s="40"/>
      <c r="V21" s="40"/>
      <c r="W21" s="40"/>
      <c r="X21" s="40"/>
      <c r="Y21" s="40"/>
      <c r="Z21" s="40"/>
      <c r="AA21" s="40"/>
      <c r="AB21" s="40"/>
    </row>
    <row r="22" spans="1:28" ht="15.75" customHeight="1">
      <c r="A22" s="40"/>
      <c r="B22" s="40"/>
      <c r="C22" s="123" t="str">
        <f>'Channel Summary'!$Q$8</f>
        <v>IVR Self-service</v>
      </c>
      <c r="D22" s="283"/>
      <c r="E22" s="219"/>
      <c r="F22" s="257"/>
      <c r="G22" s="219"/>
      <c r="H22" s="257"/>
      <c r="I22" s="219"/>
      <c r="J22" s="257"/>
      <c r="K22" s="219"/>
      <c r="L22" s="257"/>
      <c r="M22" s="40"/>
      <c r="N22" s="40"/>
      <c r="O22" s="40"/>
      <c r="P22" s="40"/>
      <c r="Q22" s="40"/>
      <c r="R22" s="40"/>
      <c r="S22" s="40"/>
      <c r="T22" s="40"/>
      <c r="U22" s="40"/>
      <c r="V22" s="40"/>
      <c r="W22" s="40"/>
      <c r="X22" s="40"/>
      <c r="Y22" s="40"/>
      <c r="Z22" s="40"/>
      <c r="AA22" s="40"/>
      <c r="AB22" s="40"/>
    </row>
    <row r="23" spans="1:28" ht="15.75" customHeight="1">
      <c r="A23" s="40"/>
      <c r="B23" s="40"/>
      <c r="C23" s="123" t="str">
        <f>'Channel Summary'!$R$8</f>
        <v xml:space="preserve">Attended Events </v>
      </c>
      <c r="D23" s="283"/>
      <c r="E23" s="219"/>
      <c r="F23" s="257"/>
      <c r="G23" s="219"/>
      <c r="H23" s="257"/>
      <c r="I23" s="219"/>
      <c r="J23" s="257"/>
      <c r="K23" s="219"/>
      <c r="L23" s="257"/>
      <c r="M23" s="40"/>
      <c r="N23" s="40"/>
      <c r="O23" s="40"/>
      <c r="P23" s="40"/>
      <c r="Q23" s="40"/>
      <c r="R23" s="40"/>
      <c r="S23" s="40"/>
      <c r="T23" s="40"/>
      <c r="U23" s="40"/>
      <c r="V23" s="40"/>
      <c r="W23" s="40"/>
      <c r="X23" s="40"/>
      <c r="Y23" s="40"/>
      <c r="Z23" s="40"/>
      <c r="AA23" s="40"/>
      <c r="AB23" s="40"/>
    </row>
    <row r="24" spans="1:28" ht="15.75" customHeight="1">
      <c r="A24" s="40"/>
      <c r="B24" s="40"/>
      <c r="C24" s="123" t="str">
        <f>'Channel Summary'!$S$8</f>
        <v>Sponsored events</v>
      </c>
      <c r="D24" s="283"/>
      <c r="E24" s="219"/>
      <c r="F24" s="257"/>
      <c r="G24" s="219"/>
      <c r="H24" s="257"/>
      <c r="I24" s="219"/>
      <c r="J24" s="257"/>
      <c r="K24" s="219"/>
      <c r="L24" s="257"/>
      <c r="M24" s="40"/>
      <c r="N24" s="40"/>
      <c r="O24" s="40"/>
      <c r="P24" s="40"/>
      <c r="Q24" s="40"/>
      <c r="R24" s="40"/>
      <c r="S24" s="40"/>
      <c r="T24" s="40"/>
      <c r="U24" s="40"/>
      <c r="V24" s="40"/>
      <c r="W24" s="40"/>
      <c r="X24" s="40"/>
      <c r="Y24" s="40"/>
      <c r="Z24" s="40"/>
      <c r="AA24" s="40"/>
      <c r="AB24" s="40"/>
    </row>
    <row r="25" spans="1:28" ht="15.75" customHeight="1">
      <c r="A25" s="40"/>
      <c r="B25" s="40"/>
      <c r="C25" s="123" t="str">
        <f>'Channel Summary'!$T$8</f>
        <v xml:space="preserve"> </v>
      </c>
      <c r="D25" s="283"/>
      <c r="E25" s="219"/>
      <c r="F25" s="257"/>
      <c r="G25" s="219"/>
      <c r="H25" s="257"/>
      <c r="I25" s="219"/>
      <c r="J25" s="257"/>
      <c r="K25" s="219"/>
      <c r="L25" s="257"/>
      <c r="M25" s="40"/>
      <c r="N25" s="40"/>
      <c r="O25" s="40"/>
      <c r="P25" s="40"/>
      <c r="Q25" s="40"/>
      <c r="R25" s="40"/>
      <c r="S25" s="40"/>
      <c r="T25" s="40"/>
      <c r="U25" s="40"/>
      <c r="V25" s="40"/>
      <c r="W25" s="40"/>
      <c r="X25" s="40"/>
      <c r="Y25" s="40"/>
      <c r="Z25" s="40"/>
      <c r="AA25" s="40"/>
      <c r="AB25" s="40"/>
    </row>
    <row r="26" spans="1:28" ht="15.75" customHeight="1">
      <c r="A26" s="40"/>
      <c r="B26" s="40"/>
      <c r="C26" s="123" t="str">
        <f>'Channel Summary'!$U$8</f>
        <v xml:space="preserve"> </v>
      </c>
      <c r="D26" s="283"/>
      <c r="E26" s="219"/>
      <c r="F26" s="257"/>
      <c r="G26" s="219"/>
      <c r="H26" s="257"/>
      <c r="I26" s="219"/>
      <c r="J26" s="257"/>
      <c r="K26" s="219"/>
      <c r="L26" s="257"/>
      <c r="M26" s="40"/>
      <c r="N26" s="40"/>
      <c r="O26" s="40"/>
      <c r="P26" s="40"/>
      <c r="Q26" s="40"/>
      <c r="R26" s="40"/>
      <c r="S26" s="40"/>
      <c r="T26" s="40"/>
      <c r="U26" s="40"/>
      <c r="V26" s="40"/>
      <c r="W26" s="40"/>
      <c r="X26" s="40"/>
      <c r="Y26" s="40"/>
      <c r="Z26" s="40"/>
      <c r="AA26" s="40"/>
      <c r="AB26" s="40"/>
    </row>
    <row r="27" spans="1:28" ht="15.75" customHeight="1">
      <c r="A27" s="40"/>
      <c r="B27" s="40"/>
      <c r="C27" s="123" t="str">
        <f>'Channel Summary'!$V$8</f>
        <v xml:space="preserve"> </v>
      </c>
      <c r="D27" s="283"/>
      <c r="E27" s="219"/>
      <c r="F27" s="257"/>
      <c r="G27" s="219"/>
      <c r="H27" s="257"/>
      <c r="I27" s="219"/>
      <c r="J27" s="257"/>
      <c r="K27" s="219"/>
      <c r="L27" s="257"/>
      <c r="M27" s="40"/>
      <c r="N27" s="40"/>
      <c r="O27" s="40"/>
      <c r="P27" s="40"/>
      <c r="Q27" s="40"/>
      <c r="R27" s="40"/>
      <c r="S27" s="40"/>
      <c r="T27" s="40"/>
      <c r="U27" s="40"/>
      <c r="V27" s="40"/>
      <c r="W27" s="40"/>
      <c r="X27" s="40"/>
      <c r="Y27" s="40"/>
      <c r="Z27" s="40"/>
      <c r="AA27" s="40"/>
      <c r="AB27" s="40"/>
    </row>
    <row r="28" spans="1:28" ht="15.75" customHeight="1">
      <c r="A28" s="40"/>
      <c r="B28" s="40"/>
      <c r="C28" s="123" t="str">
        <f>'Channel Summary'!$W$8</f>
        <v xml:space="preserve"> </v>
      </c>
      <c r="D28" s="283"/>
      <c r="E28" s="219"/>
      <c r="F28" s="257"/>
      <c r="G28" s="219"/>
      <c r="H28" s="257"/>
      <c r="I28" s="219"/>
      <c r="J28" s="257"/>
      <c r="K28" s="219"/>
      <c r="L28" s="257"/>
      <c r="M28" s="40"/>
      <c r="N28" s="40"/>
      <c r="O28" s="40"/>
      <c r="P28" s="40"/>
      <c r="Q28" s="40"/>
      <c r="R28" s="40"/>
      <c r="S28" s="40"/>
      <c r="T28" s="40"/>
      <c r="U28" s="40"/>
      <c r="V28" s="40"/>
      <c r="W28" s="40"/>
      <c r="X28" s="40"/>
      <c r="Y28" s="40"/>
      <c r="Z28" s="40"/>
      <c r="AA28" s="40"/>
      <c r="AB28" s="40"/>
    </row>
    <row r="29" spans="1:28" ht="15.75" customHeight="1">
      <c r="A29" s="40"/>
      <c r="B29" s="40"/>
      <c r="C29" s="123" t="str">
        <f>'Channel Summary'!$X$8</f>
        <v xml:space="preserve"> </v>
      </c>
      <c r="D29" s="283"/>
      <c r="E29" s="219"/>
      <c r="F29" s="257"/>
      <c r="G29" s="219"/>
      <c r="H29" s="257"/>
      <c r="I29" s="219"/>
      <c r="J29" s="257"/>
      <c r="K29" s="219"/>
      <c r="L29" s="257"/>
      <c r="M29" s="40"/>
      <c r="N29" s="40"/>
      <c r="O29" s="40"/>
      <c r="P29" s="40"/>
      <c r="Q29" s="40"/>
      <c r="R29" s="40"/>
      <c r="S29" s="40"/>
      <c r="T29" s="40"/>
      <c r="U29" s="40"/>
      <c r="V29" s="40"/>
      <c r="W29" s="40"/>
      <c r="X29" s="40"/>
      <c r="Y29" s="40"/>
      <c r="Z29" s="40"/>
      <c r="AA29" s="40"/>
      <c r="AB29" s="40"/>
    </row>
    <row r="30" spans="1:28" ht="15.75" customHeight="1">
      <c r="A30" s="40"/>
      <c r="B30" s="40"/>
      <c r="C30" s="123" t="str">
        <f>'Channel Summary'!$Y$8</f>
        <v xml:space="preserve"> </v>
      </c>
      <c r="D30" s="283"/>
      <c r="E30" s="219"/>
      <c r="F30" s="257"/>
      <c r="G30" s="219"/>
      <c r="H30" s="257"/>
      <c r="I30" s="219"/>
      <c r="J30" s="257"/>
      <c r="K30" s="219"/>
      <c r="L30" s="257"/>
      <c r="M30" s="40"/>
      <c r="N30" s="40"/>
      <c r="O30" s="40"/>
      <c r="P30" s="40"/>
      <c r="Q30" s="40"/>
      <c r="R30" s="40"/>
      <c r="S30" s="40"/>
      <c r="T30" s="40"/>
      <c r="U30" s="40"/>
      <c r="V30" s="40"/>
      <c r="W30" s="40"/>
      <c r="X30" s="40"/>
      <c r="Y30" s="40"/>
      <c r="Z30" s="40"/>
      <c r="AA30" s="40"/>
      <c r="AB30" s="40"/>
    </row>
    <row r="31" spans="1:28" ht="15.75" customHeight="1">
      <c r="A31" s="40"/>
      <c r="B31" s="40"/>
      <c r="C31" s="126" t="str">
        <f>'Channel Summary'!$Z$8</f>
        <v xml:space="preserve"> </v>
      </c>
      <c r="D31" s="284"/>
      <c r="E31" s="280"/>
      <c r="F31" s="279"/>
      <c r="G31" s="280"/>
      <c r="H31" s="279"/>
      <c r="I31" s="280"/>
      <c r="J31" s="279"/>
      <c r="K31" s="280"/>
      <c r="L31" s="279"/>
      <c r="M31" s="40"/>
      <c r="N31" s="40"/>
      <c r="O31" s="40"/>
      <c r="P31" s="40"/>
      <c r="Q31" s="40"/>
      <c r="R31" s="40"/>
      <c r="S31" s="40"/>
      <c r="T31" s="40"/>
      <c r="U31" s="40"/>
      <c r="V31" s="40"/>
      <c r="W31" s="40"/>
      <c r="X31" s="40"/>
      <c r="Y31" s="40"/>
      <c r="Z31" s="40"/>
      <c r="AA31" s="40"/>
      <c r="AB31" s="40"/>
    </row>
    <row r="32" spans="1:28" ht="15.75" customHeight="1">
      <c r="A32" s="40"/>
      <c r="B32" s="40"/>
      <c r="C32" s="68"/>
      <c r="D32" s="285"/>
      <c r="E32" s="286"/>
      <c r="F32" s="285"/>
      <c r="G32" s="286"/>
      <c r="H32" s="285"/>
      <c r="I32" s="286"/>
      <c r="J32" s="285"/>
      <c r="K32" s="286"/>
      <c r="L32" s="285"/>
      <c r="M32" s="40"/>
      <c r="N32" s="40"/>
      <c r="O32" s="40"/>
      <c r="P32" s="40"/>
      <c r="Q32" s="40"/>
      <c r="R32" s="40"/>
      <c r="S32" s="40"/>
      <c r="T32" s="40"/>
      <c r="U32" s="40"/>
      <c r="V32" s="40"/>
      <c r="W32" s="40"/>
      <c r="X32" s="40"/>
      <c r="Y32" s="40"/>
      <c r="Z32" s="40"/>
      <c r="AA32" s="40"/>
      <c r="AB32" s="40"/>
    </row>
    <row r="33" spans="1:28" ht="15.75" customHeight="1">
      <c r="A33" s="40"/>
      <c r="B33" s="40"/>
      <c r="C33" s="413" t="s">
        <v>40</v>
      </c>
      <c r="D33" s="278"/>
      <c r="E33" s="217"/>
      <c r="F33" s="278"/>
      <c r="G33" s="217"/>
      <c r="H33" s="278"/>
      <c r="I33" s="217"/>
      <c r="J33" s="278"/>
      <c r="K33" s="217"/>
      <c r="L33" s="278"/>
      <c r="M33" s="40"/>
      <c r="N33" s="40"/>
      <c r="O33" s="40"/>
      <c r="P33" s="40"/>
      <c r="Q33" s="40"/>
      <c r="R33" s="40"/>
      <c r="S33" s="40"/>
      <c r="T33" s="40"/>
      <c r="U33" s="40"/>
      <c r="V33" s="40"/>
      <c r="W33" s="40"/>
      <c r="X33" s="40"/>
      <c r="Y33" s="40"/>
      <c r="Z33" s="40"/>
      <c r="AA33" s="40"/>
      <c r="AB33" s="40"/>
    </row>
    <row r="34" spans="1:28">
      <c r="A34" s="40"/>
      <c r="B34" s="40"/>
      <c r="C34" s="392"/>
      <c r="D34" s="279"/>
      <c r="E34" s="280"/>
      <c r="F34" s="279"/>
      <c r="G34" s="280"/>
      <c r="H34" s="279"/>
      <c r="I34" s="280"/>
      <c r="J34" s="279"/>
      <c r="K34" s="280"/>
      <c r="L34" s="279"/>
      <c r="M34" s="40"/>
      <c r="N34" s="40"/>
      <c r="O34" s="40"/>
      <c r="P34" s="40"/>
      <c r="Q34" s="40"/>
      <c r="R34" s="40"/>
      <c r="S34" s="40"/>
      <c r="T34" s="40"/>
      <c r="U34" s="40"/>
      <c r="V34" s="40"/>
      <c r="W34" s="40"/>
      <c r="X34" s="40"/>
      <c r="Y34" s="40"/>
      <c r="Z34" s="40"/>
      <c r="AA34" s="40"/>
      <c r="AB34" s="40"/>
    </row>
    <row r="35" spans="1:28" ht="15.75" customHeight="1">
      <c r="A35" s="40"/>
      <c r="B35" s="40"/>
      <c r="C35" s="68"/>
      <c r="D35" s="257"/>
      <c r="E35" s="226"/>
      <c r="F35" s="257"/>
      <c r="G35" s="226"/>
      <c r="H35" s="257"/>
      <c r="I35" s="226"/>
      <c r="J35" s="257"/>
      <c r="K35" s="226"/>
      <c r="L35" s="257"/>
      <c r="M35" s="40"/>
      <c r="N35" s="40"/>
      <c r="O35" s="40"/>
      <c r="P35" s="40"/>
      <c r="Q35" s="40"/>
      <c r="R35" s="40"/>
      <c r="S35" s="40"/>
      <c r="T35" s="40"/>
      <c r="U35" s="40"/>
      <c r="V35" s="40"/>
      <c r="W35" s="40"/>
      <c r="X35" s="40"/>
      <c r="Y35" s="40"/>
      <c r="Z35" s="40"/>
      <c r="AA35" s="40"/>
      <c r="AB35" s="40"/>
    </row>
    <row r="36" spans="1:28" ht="15" customHeight="1">
      <c r="A36" s="40"/>
      <c r="B36" s="40"/>
      <c r="C36" s="413" t="s">
        <v>41</v>
      </c>
      <c r="D36" s="278"/>
      <c r="E36" s="217"/>
      <c r="F36" s="278"/>
      <c r="G36" s="217"/>
      <c r="H36" s="278"/>
      <c r="I36" s="217"/>
      <c r="J36" s="278"/>
      <c r="K36" s="217"/>
      <c r="L36" s="278"/>
      <c r="M36" s="40"/>
      <c r="N36" s="40"/>
      <c r="O36" s="40"/>
      <c r="P36" s="40"/>
      <c r="Q36" s="40"/>
      <c r="R36" s="40"/>
      <c r="S36" s="40"/>
      <c r="T36" s="40"/>
      <c r="U36" s="40"/>
      <c r="V36" s="40"/>
      <c r="W36" s="40"/>
      <c r="X36" s="40"/>
      <c r="Y36" s="40"/>
      <c r="Z36" s="40"/>
      <c r="AA36" s="40"/>
      <c r="AB36" s="40"/>
    </row>
    <row r="37" spans="1:28" ht="15.75" customHeight="1">
      <c r="A37" s="40"/>
      <c r="B37" s="40"/>
      <c r="C37" s="391"/>
      <c r="D37" s="257"/>
      <c r="E37" s="287"/>
      <c r="F37" s="257"/>
      <c r="G37" s="287"/>
      <c r="H37" s="257"/>
      <c r="I37" s="287"/>
      <c r="J37" s="257"/>
      <c r="K37" s="287"/>
      <c r="L37" s="257"/>
      <c r="M37" s="40"/>
      <c r="N37" s="40"/>
      <c r="O37" s="40"/>
      <c r="P37" s="40"/>
      <c r="Q37" s="40"/>
      <c r="R37" s="40"/>
      <c r="S37" s="40"/>
      <c r="T37" s="40"/>
      <c r="U37" s="40"/>
      <c r="V37" s="40"/>
      <c r="W37" s="40"/>
      <c r="X37" s="40"/>
      <c r="Y37" s="40"/>
      <c r="Z37" s="40"/>
      <c r="AA37" s="40"/>
      <c r="AB37" s="40"/>
    </row>
    <row r="38" spans="1:28" ht="15.75" customHeight="1">
      <c r="A38" s="40"/>
      <c r="B38" s="40"/>
      <c r="C38" s="391"/>
      <c r="D38" s="275"/>
      <c r="E38" s="287"/>
      <c r="F38" s="275"/>
      <c r="G38" s="287"/>
      <c r="H38" s="275"/>
      <c r="I38" s="287"/>
      <c r="J38" s="275"/>
      <c r="K38" s="287"/>
      <c r="L38" s="275"/>
      <c r="M38" s="40"/>
      <c r="N38" s="40"/>
      <c r="O38" s="40"/>
      <c r="P38" s="40"/>
      <c r="Q38" s="40"/>
      <c r="R38" s="40"/>
      <c r="S38" s="40"/>
      <c r="T38" s="40"/>
      <c r="U38" s="40"/>
      <c r="V38" s="40"/>
      <c r="W38" s="40"/>
      <c r="X38" s="40"/>
      <c r="Y38" s="40"/>
      <c r="Z38" s="40"/>
      <c r="AA38" s="40"/>
      <c r="AB38" s="40"/>
    </row>
    <row r="39" spans="1:28" ht="15.75" customHeight="1">
      <c r="A39" s="40"/>
      <c r="B39" s="40"/>
      <c r="C39" s="391"/>
      <c r="D39" s="275"/>
      <c r="E39" s="287"/>
      <c r="F39" s="275"/>
      <c r="G39" s="287"/>
      <c r="H39" s="275"/>
      <c r="I39" s="287"/>
      <c r="J39" s="275"/>
      <c r="K39" s="287"/>
      <c r="L39" s="275"/>
      <c r="M39" s="40"/>
      <c r="N39" s="40"/>
      <c r="O39" s="40"/>
      <c r="P39" s="40"/>
      <c r="Q39" s="40"/>
      <c r="R39" s="40"/>
      <c r="S39" s="40"/>
      <c r="T39" s="40"/>
      <c r="U39" s="40"/>
      <c r="V39" s="40"/>
      <c r="W39" s="40"/>
      <c r="X39" s="40"/>
      <c r="Y39" s="40"/>
      <c r="Z39" s="40"/>
      <c r="AA39" s="40"/>
      <c r="AB39" s="40"/>
    </row>
    <row r="40" spans="1:28" ht="15.75" customHeight="1">
      <c r="A40" s="40"/>
      <c r="B40" s="40"/>
      <c r="C40" s="391"/>
      <c r="D40" s="275"/>
      <c r="E40" s="287"/>
      <c r="F40" s="275"/>
      <c r="G40" s="287"/>
      <c r="H40" s="275"/>
      <c r="I40" s="287"/>
      <c r="J40" s="275"/>
      <c r="K40" s="287"/>
      <c r="L40" s="275"/>
      <c r="M40" s="40"/>
      <c r="N40" s="40"/>
      <c r="O40" s="40"/>
      <c r="P40" s="40"/>
      <c r="Q40" s="40"/>
      <c r="R40" s="40"/>
      <c r="S40" s="40"/>
      <c r="T40" s="40"/>
      <c r="U40" s="40"/>
      <c r="V40" s="40"/>
      <c r="W40" s="40"/>
      <c r="X40" s="40"/>
      <c r="Y40" s="40"/>
      <c r="Z40" s="40"/>
      <c r="AA40" s="40"/>
      <c r="AB40" s="40"/>
    </row>
    <row r="41" spans="1:28" ht="15.75" customHeight="1">
      <c r="A41" s="40"/>
      <c r="B41" s="40"/>
      <c r="C41" s="392"/>
      <c r="D41" s="288"/>
      <c r="E41" s="289"/>
      <c r="F41" s="288"/>
      <c r="G41" s="289"/>
      <c r="H41" s="288"/>
      <c r="I41" s="289"/>
      <c r="J41" s="288"/>
      <c r="K41" s="289"/>
      <c r="L41" s="288"/>
      <c r="M41" s="40"/>
      <c r="N41" s="40"/>
      <c r="O41" s="40"/>
      <c r="P41" s="40"/>
      <c r="Q41" s="40"/>
      <c r="R41" s="40"/>
      <c r="S41" s="40"/>
      <c r="T41" s="40"/>
      <c r="U41" s="40"/>
      <c r="V41" s="40"/>
      <c r="W41" s="40"/>
      <c r="X41" s="40"/>
      <c r="Y41" s="40"/>
      <c r="Z41" s="40"/>
      <c r="AA41" s="40"/>
      <c r="AB41" s="40"/>
    </row>
    <row r="42" spans="1:28" ht="15.75" customHeight="1">
      <c r="A42" s="40"/>
      <c r="B42" s="40"/>
      <c r="C42" s="68"/>
      <c r="D42" s="222"/>
      <c r="E42" s="223"/>
      <c r="F42" s="260"/>
      <c r="G42" s="223"/>
      <c r="H42" s="260"/>
      <c r="I42" s="223"/>
      <c r="J42" s="260"/>
      <c r="K42" s="223"/>
      <c r="L42" s="260"/>
      <c r="M42" s="40"/>
      <c r="N42" s="40"/>
      <c r="O42" s="40"/>
      <c r="P42" s="40"/>
      <c r="Q42" s="40"/>
      <c r="R42" s="40"/>
      <c r="S42" s="40"/>
      <c r="T42" s="40"/>
      <c r="U42" s="40"/>
      <c r="V42" s="40"/>
      <c r="W42" s="40"/>
      <c r="X42" s="40"/>
      <c r="Y42" s="40"/>
      <c r="Z42" s="40"/>
      <c r="AA42" s="40"/>
      <c r="AB42" s="40"/>
    </row>
    <row r="43" spans="1:28" ht="15.75" customHeight="1">
      <c r="A43" s="40"/>
      <c r="B43" s="40"/>
      <c r="C43" s="413" t="s">
        <v>42</v>
      </c>
      <c r="D43" s="278"/>
      <c r="E43" s="217"/>
      <c r="F43" s="278"/>
      <c r="G43" s="217"/>
      <c r="H43" s="278"/>
      <c r="I43" s="217"/>
      <c r="J43" s="278"/>
      <c r="K43" s="217"/>
      <c r="L43" s="278"/>
      <c r="M43" s="40"/>
      <c r="N43" s="40"/>
      <c r="O43" s="40"/>
      <c r="P43" s="40"/>
      <c r="Q43" s="40"/>
      <c r="R43" s="40"/>
      <c r="S43" s="40"/>
      <c r="T43" s="40"/>
      <c r="U43" s="40"/>
      <c r="V43" s="40"/>
      <c r="W43" s="40"/>
      <c r="X43" s="40"/>
      <c r="Y43" s="40"/>
      <c r="Z43" s="40"/>
      <c r="AA43" s="40"/>
      <c r="AB43" s="40"/>
    </row>
    <row r="44" spans="1:28" ht="15.75" customHeight="1">
      <c r="A44" s="40"/>
      <c r="B44" s="40"/>
      <c r="C44" s="391"/>
      <c r="D44" s="257"/>
      <c r="E44" s="264"/>
      <c r="F44" s="257"/>
      <c r="G44" s="264"/>
      <c r="H44" s="257"/>
      <c r="I44" s="264"/>
      <c r="J44" s="257"/>
      <c r="K44" s="264"/>
      <c r="L44" s="257"/>
      <c r="M44" s="40"/>
      <c r="N44" s="40"/>
      <c r="O44" s="40"/>
      <c r="P44" s="40"/>
      <c r="Q44" s="40"/>
      <c r="R44" s="40"/>
      <c r="S44" s="40"/>
      <c r="T44" s="40"/>
      <c r="U44" s="40"/>
      <c r="V44" s="40"/>
      <c r="W44" s="40"/>
      <c r="X44" s="40"/>
      <c r="Y44" s="40"/>
      <c r="Z44" s="40"/>
      <c r="AA44" s="40"/>
      <c r="AB44" s="40"/>
    </row>
    <row r="45" spans="1:28" ht="15.75" customHeight="1">
      <c r="A45" s="40"/>
      <c r="B45" s="40"/>
      <c r="C45" s="391"/>
      <c r="D45" s="275"/>
      <c r="E45" s="264"/>
      <c r="F45" s="275"/>
      <c r="G45" s="264"/>
      <c r="H45" s="275"/>
      <c r="I45" s="264"/>
      <c r="J45" s="275"/>
      <c r="K45" s="264"/>
      <c r="L45" s="275"/>
      <c r="M45" s="40"/>
      <c r="N45" s="40"/>
      <c r="O45" s="91"/>
      <c r="P45" s="40"/>
      <c r="Q45" s="40"/>
      <c r="R45" s="40"/>
      <c r="S45" s="40"/>
      <c r="T45" s="40"/>
      <c r="U45" s="40"/>
      <c r="V45" s="40"/>
      <c r="W45" s="40"/>
      <c r="X45" s="40"/>
      <c r="Y45" s="40"/>
      <c r="Z45" s="40"/>
      <c r="AA45" s="40"/>
      <c r="AB45" s="40"/>
    </row>
    <row r="46" spans="1:28" ht="15.75" customHeight="1">
      <c r="A46" s="40"/>
      <c r="B46" s="40"/>
      <c r="C46" s="391"/>
      <c r="D46" s="275"/>
      <c r="E46" s="264"/>
      <c r="F46" s="275"/>
      <c r="G46" s="264"/>
      <c r="H46" s="275"/>
      <c r="I46" s="264"/>
      <c r="J46" s="275"/>
      <c r="K46" s="264"/>
      <c r="L46" s="275"/>
      <c r="M46" s="40"/>
      <c r="N46" s="40"/>
      <c r="O46" s="40"/>
      <c r="P46" s="40"/>
      <c r="Q46" s="40"/>
      <c r="R46" s="40"/>
      <c r="S46" s="40"/>
      <c r="T46" s="40"/>
      <c r="U46" s="40"/>
      <c r="V46" s="40"/>
      <c r="W46" s="40"/>
      <c r="X46" s="40"/>
      <c r="Y46" s="40"/>
      <c r="Z46" s="40"/>
      <c r="AA46" s="40"/>
      <c r="AB46" s="40"/>
    </row>
    <row r="47" spans="1:28" ht="15.75" customHeight="1">
      <c r="A47" s="40"/>
      <c r="B47" s="40"/>
      <c r="C47" s="391"/>
      <c r="D47" s="275"/>
      <c r="E47" s="264"/>
      <c r="F47" s="275"/>
      <c r="G47" s="264"/>
      <c r="H47" s="275"/>
      <c r="I47" s="264"/>
      <c r="J47" s="275"/>
      <c r="K47" s="264"/>
      <c r="L47" s="275"/>
      <c r="M47" s="40"/>
      <c r="N47" s="40"/>
      <c r="O47" s="40"/>
      <c r="P47" s="40"/>
      <c r="Q47" s="40"/>
      <c r="R47" s="40"/>
      <c r="S47" s="40"/>
      <c r="T47" s="40"/>
      <c r="U47" s="40"/>
      <c r="V47" s="40"/>
      <c r="W47" s="40"/>
      <c r="X47" s="40"/>
      <c r="Y47" s="40"/>
      <c r="Z47" s="40"/>
      <c r="AA47" s="40"/>
      <c r="AB47" s="40"/>
    </row>
    <row r="48" spans="1:28" ht="15.75" customHeight="1">
      <c r="A48" s="40"/>
      <c r="B48" s="40"/>
      <c r="C48" s="392"/>
      <c r="D48" s="288"/>
      <c r="E48" s="267"/>
      <c r="F48" s="288"/>
      <c r="G48" s="267"/>
      <c r="H48" s="288"/>
      <c r="I48" s="267"/>
      <c r="J48" s="288"/>
      <c r="K48" s="267"/>
      <c r="L48" s="288"/>
      <c r="M48" s="40"/>
      <c r="N48" s="40"/>
      <c r="O48" s="40"/>
      <c r="P48" s="40"/>
      <c r="Q48" s="40"/>
      <c r="R48" s="40"/>
      <c r="S48" s="40"/>
      <c r="T48" s="40"/>
      <c r="U48" s="40"/>
      <c r="V48" s="40"/>
      <c r="W48" s="40"/>
      <c r="X48" s="40"/>
      <c r="Y48" s="40"/>
      <c r="Z48" s="40"/>
      <c r="AA48" s="40"/>
      <c r="AB48" s="40"/>
    </row>
    <row r="49" spans="1:28" ht="15.75" customHeight="1">
      <c r="A49" s="40"/>
      <c r="B49" s="40"/>
      <c r="C49" s="68"/>
      <c r="D49" s="40"/>
      <c r="E49" s="40"/>
      <c r="F49" s="40"/>
      <c r="G49" s="40"/>
      <c r="H49" s="40"/>
      <c r="I49" s="40"/>
      <c r="J49" s="40"/>
      <c r="K49" s="40"/>
      <c r="L49" s="40"/>
      <c r="M49" s="40"/>
      <c r="N49" s="40"/>
      <c r="O49" s="40"/>
      <c r="P49" s="40"/>
      <c r="Q49" s="40"/>
      <c r="R49" s="40"/>
      <c r="S49" s="40"/>
      <c r="T49" s="40"/>
      <c r="U49" s="40"/>
      <c r="V49" s="40"/>
      <c r="W49" s="40"/>
      <c r="X49" s="40"/>
      <c r="Y49" s="40"/>
      <c r="Z49" s="40"/>
      <c r="AA49" s="40"/>
      <c r="AB49" s="40"/>
    </row>
    <row r="50" spans="1:28" ht="15.75" customHeight="1">
      <c r="A50" s="40"/>
      <c r="B50" s="40"/>
      <c r="C50" s="428" t="s">
        <v>43</v>
      </c>
      <c r="D50" s="374"/>
      <c r="E50" s="374"/>
      <c r="F50" s="377"/>
      <c r="G50" s="377"/>
      <c r="H50" s="375"/>
      <c r="I50" s="40"/>
      <c r="J50" s="40"/>
      <c r="K50" s="40"/>
      <c r="L50" s="40"/>
      <c r="M50" s="40"/>
      <c r="N50" s="40"/>
      <c r="O50" s="40"/>
      <c r="P50" s="40"/>
      <c r="Q50" s="40"/>
      <c r="R50" s="40"/>
      <c r="S50" s="40"/>
      <c r="T50" s="40"/>
      <c r="U50" s="40"/>
      <c r="V50" s="40"/>
      <c r="W50" s="40"/>
      <c r="X50" s="40"/>
      <c r="Y50" s="40"/>
      <c r="Z50" s="40"/>
      <c r="AA50" s="40"/>
      <c r="AB50" s="40"/>
    </row>
    <row r="51" spans="1:28" ht="15.75" customHeight="1">
      <c r="A51" s="40"/>
      <c r="B51" s="40"/>
      <c r="C51" s="290" t="s">
        <v>44</v>
      </c>
      <c r="D51" s="290" t="s">
        <v>45</v>
      </c>
      <c r="E51" s="290" t="s">
        <v>46</v>
      </c>
      <c r="F51" s="290"/>
      <c r="G51" s="290"/>
      <c r="H51" s="290" t="s">
        <v>47</v>
      </c>
      <c r="I51" s="290"/>
      <c r="J51" s="38"/>
      <c r="K51" s="38"/>
      <c r="L51" s="39"/>
      <c r="M51" s="40"/>
      <c r="N51" s="40"/>
      <c r="O51" s="40"/>
      <c r="P51" s="40"/>
      <c r="Q51" s="40"/>
      <c r="R51" s="40"/>
      <c r="S51" s="40"/>
      <c r="T51" s="40"/>
      <c r="U51" s="40"/>
      <c r="V51" s="40"/>
      <c r="W51" s="40"/>
      <c r="X51" s="40"/>
      <c r="Y51" s="40"/>
      <c r="Z51" s="40"/>
      <c r="AA51" s="40"/>
      <c r="AB51" s="40"/>
    </row>
    <row r="52" spans="1:28" ht="15.75" customHeight="1">
      <c r="A52" s="40"/>
      <c r="B52" s="40"/>
      <c r="C52" s="226"/>
      <c r="D52" s="226"/>
      <c r="E52" s="226"/>
      <c r="F52" s="226"/>
      <c r="G52" s="226"/>
      <c r="H52" s="226"/>
      <c r="I52" s="226"/>
      <c r="J52" s="40"/>
      <c r="K52" s="40"/>
      <c r="L52" s="40"/>
      <c r="M52" s="40"/>
      <c r="N52" s="40"/>
      <c r="O52" s="40"/>
      <c r="P52" s="40"/>
      <c r="Q52" s="40"/>
      <c r="R52" s="40"/>
      <c r="S52" s="40"/>
      <c r="T52" s="40"/>
      <c r="U52" s="40"/>
      <c r="V52" s="40"/>
      <c r="W52" s="40"/>
      <c r="X52" s="40"/>
      <c r="Y52" s="40"/>
      <c r="Z52" s="40"/>
      <c r="AA52" s="40"/>
      <c r="AB52" s="40"/>
    </row>
    <row r="53" spans="1:28" ht="15.75" customHeight="1">
      <c r="A53" s="40"/>
      <c r="B53" s="40"/>
      <c r="C53" s="226"/>
      <c r="D53" s="226"/>
      <c r="E53" s="226"/>
      <c r="F53" s="226"/>
      <c r="G53" s="226"/>
      <c r="H53" s="226"/>
      <c r="I53" s="226"/>
      <c r="J53" s="40"/>
      <c r="K53" s="40"/>
      <c r="L53" s="40"/>
      <c r="M53" s="40"/>
      <c r="N53" s="40"/>
      <c r="O53" s="40"/>
      <c r="P53" s="40"/>
      <c r="Q53" s="40"/>
      <c r="R53" s="40"/>
      <c r="S53" s="40"/>
      <c r="T53" s="40"/>
      <c r="U53" s="40"/>
      <c r="V53" s="40"/>
      <c r="W53" s="40"/>
      <c r="X53" s="40"/>
      <c r="Y53" s="40"/>
      <c r="Z53" s="40"/>
      <c r="AA53" s="40"/>
      <c r="AB53" s="40"/>
    </row>
    <row r="54" spans="1:28" ht="15.75" customHeight="1">
      <c r="A54" s="40"/>
      <c r="B54" s="40"/>
      <c r="C54" s="226"/>
      <c r="D54" s="226"/>
      <c r="E54" s="226"/>
      <c r="F54" s="226"/>
      <c r="G54" s="226"/>
      <c r="H54" s="226"/>
      <c r="I54" s="226"/>
      <c r="J54" s="40"/>
      <c r="K54" s="40"/>
      <c r="L54" s="40"/>
      <c r="M54" s="40"/>
      <c r="N54" s="40"/>
      <c r="O54" s="40"/>
      <c r="P54" s="40"/>
      <c r="Q54" s="40"/>
      <c r="R54" s="40"/>
      <c r="S54" s="40"/>
      <c r="T54" s="40"/>
      <c r="U54" s="40"/>
      <c r="V54" s="40"/>
      <c r="W54" s="40"/>
      <c r="X54" s="40"/>
      <c r="Y54" s="40"/>
      <c r="Z54" s="40"/>
      <c r="AA54" s="40"/>
      <c r="AB54" s="40"/>
    </row>
    <row r="55" spans="1:28" ht="15.75" customHeight="1">
      <c r="A55" s="40"/>
      <c r="B55" s="40"/>
      <c r="C55" s="226"/>
      <c r="D55" s="226"/>
      <c r="E55" s="226"/>
      <c r="F55" s="226"/>
      <c r="G55" s="226"/>
      <c r="H55" s="226"/>
      <c r="I55" s="226"/>
      <c r="J55" s="40"/>
      <c r="K55" s="40"/>
      <c r="L55" s="40"/>
      <c r="M55" s="40"/>
      <c r="N55" s="40"/>
      <c r="O55" s="40"/>
      <c r="P55" s="40"/>
      <c r="Q55" s="40"/>
      <c r="R55" s="40"/>
      <c r="S55" s="40"/>
      <c r="T55" s="40"/>
      <c r="U55" s="40"/>
      <c r="V55" s="40"/>
      <c r="W55" s="40"/>
      <c r="X55" s="40"/>
      <c r="Y55" s="40"/>
      <c r="Z55" s="40"/>
      <c r="AA55" s="40"/>
      <c r="AB55" s="40"/>
    </row>
    <row r="56" spans="1:28" ht="15.75" customHeight="1">
      <c r="A56" s="40"/>
      <c r="B56" s="40"/>
      <c r="C56" s="226"/>
      <c r="D56" s="226"/>
      <c r="E56" s="226"/>
      <c r="F56" s="226"/>
      <c r="G56" s="226"/>
      <c r="H56" s="226"/>
      <c r="I56" s="226"/>
      <c r="J56" s="40"/>
      <c r="K56" s="40"/>
      <c r="L56" s="40"/>
      <c r="M56" s="40"/>
      <c r="N56" s="40"/>
      <c r="O56" s="40"/>
      <c r="P56" s="40"/>
      <c r="Q56" s="40"/>
      <c r="R56" s="40"/>
      <c r="S56" s="40"/>
      <c r="T56" s="40"/>
      <c r="U56" s="40"/>
      <c r="V56" s="40"/>
      <c r="W56" s="40"/>
      <c r="X56" s="40"/>
      <c r="Y56" s="40"/>
      <c r="Z56" s="40"/>
      <c r="AA56" s="40"/>
      <c r="AB56" s="40"/>
    </row>
    <row r="57" spans="1:28" ht="15.75" customHeight="1">
      <c r="A57" s="40"/>
      <c r="B57" s="40"/>
      <c r="C57" s="226"/>
      <c r="D57" s="226"/>
      <c r="E57" s="226"/>
      <c r="F57" s="226"/>
      <c r="G57" s="226"/>
      <c r="H57" s="226"/>
      <c r="I57" s="226"/>
      <c r="J57" s="40"/>
      <c r="K57" s="40"/>
      <c r="L57" s="40"/>
      <c r="M57" s="40"/>
      <c r="N57" s="40"/>
      <c r="O57" s="40"/>
      <c r="P57" s="40"/>
      <c r="Q57" s="40"/>
      <c r="R57" s="40"/>
      <c r="S57" s="40"/>
      <c r="T57" s="40"/>
      <c r="U57" s="40"/>
      <c r="V57" s="40"/>
      <c r="W57" s="40"/>
      <c r="X57" s="40"/>
      <c r="Y57" s="40"/>
      <c r="Z57" s="40"/>
      <c r="AA57" s="40"/>
      <c r="AB57" s="40"/>
    </row>
    <row r="58" spans="1:28" ht="15.75" customHeight="1">
      <c r="A58" s="40"/>
      <c r="B58" s="40"/>
      <c r="C58" s="226"/>
      <c r="D58" s="226"/>
      <c r="E58" s="226"/>
      <c r="F58" s="226"/>
      <c r="G58" s="226"/>
      <c r="H58" s="226"/>
      <c r="I58" s="226"/>
      <c r="J58" s="40"/>
      <c r="K58" s="40"/>
      <c r="L58" s="40"/>
      <c r="M58" s="40"/>
      <c r="N58" s="40"/>
      <c r="O58" s="40"/>
      <c r="P58" s="40"/>
      <c r="Q58" s="40"/>
      <c r="R58" s="40"/>
      <c r="S58" s="40"/>
      <c r="T58" s="40"/>
      <c r="U58" s="40"/>
      <c r="V58" s="40"/>
      <c r="W58" s="40"/>
      <c r="X58" s="40"/>
      <c r="Y58" s="40"/>
      <c r="Z58" s="40"/>
      <c r="AA58" s="40"/>
      <c r="AB58" s="40"/>
    </row>
    <row r="59" spans="1:28" ht="15.75" customHeight="1">
      <c r="A59" s="40"/>
      <c r="B59" s="40"/>
      <c r="C59" s="226"/>
      <c r="D59" s="226"/>
      <c r="E59" s="226"/>
      <c r="F59" s="226"/>
      <c r="G59" s="226"/>
      <c r="H59" s="226"/>
      <c r="I59" s="226"/>
      <c r="J59" s="40"/>
      <c r="K59" s="40"/>
      <c r="L59" s="40"/>
      <c r="M59" s="40"/>
      <c r="N59" s="40"/>
      <c r="O59" s="40"/>
      <c r="P59" s="40"/>
      <c r="Q59" s="40"/>
      <c r="R59" s="40"/>
      <c r="S59" s="40"/>
      <c r="T59" s="40"/>
      <c r="U59" s="40"/>
      <c r="V59" s="40"/>
      <c r="W59" s="40"/>
      <c r="X59" s="40"/>
      <c r="Y59" s="40"/>
      <c r="Z59" s="40"/>
      <c r="AA59" s="40"/>
      <c r="AB59" s="40"/>
    </row>
    <row r="60" spans="1:28" ht="15.75" customHeight="1">
      <c r="A60" s="40"/>
      <c r="B60" s="40"/>
      <c r="C60" s="226"/>
      <c r="D60" s="226"/>
      <c r="E60" s="226"/>
      <c r="F60" s="226"/>
      <c r="G60" s="226"/>
      <c r="H60" s="226"/>
      <c r="I60" s="226"/>
      <c r="J60" s="40"/>
      <c r="K60" s="40"/>
      <c r="L60" s="40"/>
      <c r="M60" s="40"/>
      <c r="N60" s="40"/>
      <c r="O60" s="40"/>
      <c r="P60" s="40"/>
      <c r="Q60" s="40"/>
      <c r="R60" s="40"/>
      <c r="S60" s="40"/>
      <c r="T60" s="40"/>
      <c r="U60" s="40"/>
      <c r="V60" s="40"/>
      <c r="W60" s="40"/>
      <c r="X60" s="40"/>
      <c r="Y60" s="40"/>
      <c r="Z60" s="40"/>
      <c r="AA60" s="40"/>
      <c r="AB60" s="40"/>
    </row>
    <row r="61" spans="1:28" ht="15.75" customHeight="1">
      <c r="A61" s="40"/>
      <c r="B61" s="40"/>
      <c r="C61" s="226"/>
      <c r="D61" s="226"/>
      <c r="E61" s="226"/>
      <c r="F61" s="226"/>
      <c r="G61" s="226"/>
      <c r="H61" s="226"/>
      <c r="I61" s="226"/>
      <c r="J61" s="40"/>
      <c r="K61" s="40"/>
      <c r="L61" s="40"/>
      <c r="M61" s="40"/>
      <c r="N61" s="40"/>
      <c r="O61" s="40"/>
      <c r="P61" s="40"/>
      <c r="Q61" s="40"/>
      <c r="R61" s="40"/>
      <c r="S61" s="40"/>
      <c r="T61" s="40"/>
      <c r="U61" s="40"/>
      <c r="V61" s="40"/>
      <c r="W61" s="40"/>
      <c r="X61" s="40"/>
      <c r="Y61" s="40"/>
      <c r="Z61" s="40"/>
      <c r="AA61" s="40"/>
      <c r="AB61" s="40"/>
    </row>
    <row r="62" spans="1:28" ht="15.75" customHeight="1">
      <c r="A62" s="40"/>
      <c r="B62" s="40"/>
      <c r="C62" s="226"/>
      <c r="D62" s="226"/>
      <c r="E62" s="226"/>
      <c r="F62" s="226"/>
      <c r="G62" s="226"/>
      <c r="H62" s="226"/>
      <c r="I62" s="226"/>
      <c r="J62" s="40"/>
      <c r="K62" s="40"/>
      <c r="L62" s="40"/>
      <c r="M62" s="40"/>
      <c r="N62" s="40"/>
      <c r="O62" s="40"/>
      <c r="P62" s="40"/>
      <c r="Q62" s="40"/>
      <c r="R62" s="40"/>
      <c r="S62" s="40"/>
      <c r="T62" s="40"/>
      <c r="U62" s="40"/>
      <c r="V62" s="40"/>
      <c r="W62" s="40"/>
      <c r="X62" s="40"/>
      <c r="Y62" s="40"/>
      <c r="Z62" s="40"/>
      <c r="AA62" s="40"/>
      <c r="AB62" s="40"/>
    </row>
    <row r="63" spans="1:28" ht="15.75" customHeight="1">
      <c r="A63" s="40"/>
      <c r="B63" s="40"/>
      <c r="C63" s="226"/>
      <c r="D63" s="226"/>
      <c r="E63" s="226"/>
      <c r="F63" s="226"/>
      <c r="G63" s="226"/>
      <c r="H63" s="226"/>
      <c r="I63" s="226"/>
      <c r="J63" s="40"/>
      <c r="K63" s="40"/>
      <c r="L63" s="40"/>
      <c r="M63" s="40"/>
      <c r="N63" s="40"/>
      <c r="O63" s="40"/>
      <c r="P63" s="40"/>
      <c r="Q63" s="40"/>
      <c r="R63" s="40"/>
      <c r="S63" s="40"/>
      <c r="T63" s="40"/>
      <c r="U63" s="40"/>
      <c r="V63" s="40"/>
      <c r="W63" s="40"/>
      <c r="X63" s="40"/>
      <c r="Y63" s="40"/>
      <c r="Z63" s="40"/>
      <c r="AA63" s="40"/>
      <c r="AB63" s="40"/>
    </row>
    <row r="64" spans="1:28" ht="15.75" customHeight="1">
      <c r="A64" s="40"/>
      <c r="B64" s="40"/>
      <c r="C64" s="226"/>
      <c r="D64" s="226"/>
      <c r="E64" s="226"/>
      <c r="F64" s="226"/>
      <c r="G64" s="226"/>
      <c r="H64" s="226"/>
      <c r="I64" s="226"/>
      <c r="J64" s="40"/>
      <c r="K64" s="40"/>
      <c r="L64" s="40"/>
      <c r="M64" s="40"/>
      <c r="N64" s="40"/>
      <c r="O64" s="40"/>
      <c r="P64" s="40"/>
      <c r="Q64" s="40"/>
      <c r="R64" s="40"/>
      <c r="S64" s="40"/>
      <c r="T64" s="40"/>
      <c r="U64" s="40"/>
      <c r="V64" s="40"/>
      <c r="W64" s="40"/>
      <c r="X64" s="40"/>
      <c r="Y64" s="40"/>
      <c r="Z64" s="40"/>
      <c r="AA64" s="40"/>
      <c r="AB64" s="40"/>
    </row>
    <row r="65" spans="1:28" ht="15.75" customHeight="1">
      <c r="A65" s="40"/>
      <c r="B65" s="40"/>
      <c r="C65" s="226"/>
      <c r="D65" s="226"/>
      <c r="E65" s="226"/>
      <c r="F65" s="226"/>
      <c r="G65" s="226"/>
      <c r="H65" s="226"/>
      <c r="I65" s="226"/>
      <c r="J65" s="40"/>
      <c r="K65" s="40"/>
      <c r="L65" s="40"/>
      <c r="M65" s="40"/>
      <c r="N65" s="40"/>
      <c r="O65" s="40"/>
      <c r="P65" s="40"/>
      <c r="Q65" s="40"/>
      <c r="R65" s="40"/>
      <c r="S65" s="40"/>
      <c r="T65" s="40"/>
      <c r="U65" s="40"/>
      <c r="V65" s="40"/>
      <c r="W65" s="40"/>
      <c r="X65" s="40"/>
      <c r="Y65" s="40"/>
      <c r="Z65" s="40"/>
      <c r="AA65" s="40"/>
      <c r="AB65" s="40"/>
    </row>
    <row r="66" spans="1:28" ht="15.75" customHeight="1">
      <c r="A66" s="40"/>
      <c r="B66" s="40"/>
      <c r="C66" s="226"/>
      <c r="D66" s="226"/>
      <c r="E66" s="226"/>
      <c r="F66" s="226"/>
      <c r="G66" s="226"/>
      <c r="H66" s="226"/>
      <c r="I66" s="226"/>
      <c r="J66" s="40"/>
      <c r="K66" s="40"/>
      <c r="L66" s="40"/>
      <c r="M66" s="40"/>
      <c r="N66" s="40"/>
      <c r="O66" s="40"/>
      <c r="P66" s="40"/>
      <c r="Q66" s="40"/>
      <c r="R66" s="40"/>
      <c r="S66" s="40"/>
      <c r="T66" s="40"/>
      <c r="U66" s="40"/>
      <c r="V66" s="40"/>
      <c r="W66" s="40"/>
      <c r="X66" s="40"/>
      <c r="Y66" s="40"/>
      <c r="Z66" s="40"/>
      <c r="AA66" s="40"/>
      <c r="AB66" s="40"/>
    </row>
    <row r="67" spans="1:28" ht="15.75" customHeight="1">
      <c r="A67" s="40"/>
      <c r="B67" s="40"/>
      <c r="C67" s="226"/>
      <c r="D67" s="226"/>
      <c r="E67" s="226"/>
      <c r="F67" s="226"/>
      <c r="G67" s="226"/>
      <c r="H67" s="226"/>
      <c r="I67" s="226"/>
      <c r="J67" s="40"/>
      <c r="K67" s="40"/>
      <c r="L67" s="40"/>
      <c r="M67" s="40"/>
      <c r="N67" s="40"/>
      <c r="O67" s="40"/>
      <c r="P67" s="40"/>
      <c r="Q67" s="40"/>
      <c r="R67" s="40"/>
      <c r="S67" s="40"/>
      <c r="T67" s="40"/>
      <c r="U67" s="40"/>
      <c r="V67" s="40"/>
      <c r="W67" s="40"/>
      <c r="X67" s="40"/>
      <c r="Y67" s="40"/>
      <c r="Z67" s="40"/>
      <c r="AA67" s="40"/>
      <c r="AB67" s="40"/>
    </row>
    <row r="68" spans="1:28" ht="15.75" customHeight="1">
      <c r="A68" s="40"/>
      <c r="B68" s="40"/>
      <c r="C68" s="226"/>
      <c r="D68" s="226"/>
      <c r="E68" s="226"/>
      <c r="F68" s="226"/>
      <c r="G68" s="226"/>
      <c r="H68" s="226"/>
      <c r="I68" s="226"/>
      <c r="J68" s="40"/>
      <c r="K68" s="40"/>
      <c r="L68" s="40"/>
      <c r="M68" s="40"/>
      <c r="N68" s="40"/>
      <c r="O68" s="40"/>
      <c r="P68" s="40"/>
      <c r="Q68" s="40"/>
      <c r="R68" s="40"/>
      <c r="S68" s="40"/>
      <c r="T68" s="40"/>
      <c r="U68" s="40"/>
      <c r="V68" s="40"/>
      <c r="W68" s="40"/>
      <c r="X68" s="40"/>
      <c r="Y68" s="40"/>
      <c r="Z68" s="40"/>
      <c r="AA68" s="40"/>
      <c r="AB68" s="40"/>
    </row>
    <row r="69" spans="1:28" ht="15.75" customHeight="1">
      <c r="A69" s="40"/>
      <c r="B69" s="40"/>
      <c r="C69" s="226"/>
      <c r="D69" s="226"/>
      <c r="E69" s="226"/>
      <c r="F69" s="226"/>
      <c r="G69" s="226"/>
      <c r="H69" s="226"/>
      <c r="I69" s="226"/>
      <c r="J69" s="40"/>
      <c r="K69" s="40"/>
      <c r="L69" s="40"/>
      <c r="M69" s="40"/>
      <c r="N69" s="40"/>
      <c r="O69" s="40"/>
      <c r="P69" s="40"/>
      <c r="Q69" s="40"/>
      <c r="R69" s="40"/>
      <c r="S69" s="40"/>
      <c r="T69" s="40"/>
      <c r="U69" s="40"/>
      <c r="V69" s="40"/>
      <c r="W69" s="40"/>
      <c r="X69" s="40"/>
      <c r="Y69" s="40"/>
      <c r="Z69" s="40"/>
      <c r="AA69" s="40"/>
      <c r="AB69" s="40"/>
    </row>
    <row r="70" spans="1:28" ht="15.75" customHeight="1">
      <c r="A70" s="40"/>
      <c r="B70" s="40"/>
      <c r="C70" s="226"/>
      <c r="D70" s="226"/>
      <c r="E70" s="226"/>
      <c r="F70" s="226"/>
      <c r="G70" s="226"/>
      <c r="H70" s="226"/>
      <c r="I70" s="226"/>
      <c r="J70" s="40"/>
      <c r="K70" s="40"/>
      <c r="L70" s="40"/>
      <c r="M70" s="40"/>
      <c r="N70" s="40"/>
      <c r="O70" s="40"/>
      <c r="P70" s="40"/>
      <c r="Q70" s="40"/>
      <c r="R70" s="40"/>
      <c r="S70" s="40"/>
      <c r="T70" s="40"/>
      <c r="U70" s="40"/>
      <c r="V70" s="40"/>
      <c r="W70" s="40"/>
      <c r="X70" s="40"/>
      <c r="Y70" s="40"/>
      <c r="Z70" s="40"/>
      <c r="AA70" s="40"/>
      <c r="AB70" s="40"/>
    </row>
    <row r="71" spans="1:28" ht="15.75" customHeight="1">
      <c r="A71" s="40"/>
      <c r="B71" s="40"/>
      <c r="C71" s="226"/>
      <c r="D71" s="226"/>
      <c r="E71" s="226"/>
      <c r="F71" s="226"/>
      <c r="G71" s="226"/>
      <c r="H71" s="226"/>
      <c r="I71" s="226"/>
      <c r="J71" s="40"/>
      <c r="K71" s="40"/>
      <c r="L71" s="40"/>
      <c r="M71" s="40"/>
      <c r="N71" s="40"/>
      <c r="O71" s="40"/>
      <c r="P71" s="40"/>
      <c r="Q71" s="40"/>
      <c r="R71" s="40"/>
      <c r="S71" s="40"/>
      <c r="T71" s="40"/>
      <c r="U71" s="40"/>
      <c r="V71" s="40"/>
      <c r="W71" s="40"/>
      <c r="X71" s="40"/>
      <c r="Y71" s="40"/>
      <c r="Z71" s="40"/>
      <c r="AA71" s="40"/>
      <c r="AB71" s="40"/>
    </row>
    <row r="72" spans="1:28" ht="15.75" customHeight="1">
      <c r="A72" s="40"/>
      <c r="B72" s="40"/>
      <c r="C72" s="226"/>
      <c r="D72" s="226"/>
      <c r="E72" s="226"/>
      <c r="F72" s="226"/>
      <c r="G72" s="226"/>
      <c r="H72" s="226"/>
      <c r="I72" s="226"/>
      <c r="J72" s="40"/>
      <c r="K72" s="40"/>
      <c r="L72" s="40"/>
      <c r="M72" s="40"/>
      <c r="N72" s="40"/>
      <c r="O72" s="40"/>
      <c r="P72" s="40"/>
      <c r="Q72" s="40"/>
      <c r="R72" s="40"/>
      <c r="S72" s="40"/>
      <c r="T72" s="40"/>
      <c r="U72" s="40"/>
      <c r="V72" s="40"/>
      <c r="W72" s="40"/>
      <c r="X72" s="40"/>
      <c r="Y72" s="40"/>
      <c r="Z72" s="40"/>
      <c r="AA72" s="40"/>
      <c r="AB72" s="40"/>
    </row>
    <row r="73" spans="1:28" ht="15.75" customHeight="1">
      <c r="A73" s="40"/>
      <c r="B73" s="40"/>
      <c r="C73" s="226"/>
      <c r="D73" s="226"/>
      <c r="E73" s="226"/>
      <c r="F73" s="226"/>
      <c r="G73" s="226"/>
      <c r="H73" s="226"/>
      <c r="I73" s="226"/>
      <c r="J73" s="40"/>
      <c r="K73" s="40"/>
      <c r="L73" s="40"/>
      <c r="M73" s="40"/>
      <c r="N73" s="40"/>
      <c r="O73" s="40"/>
      <c r="P73" s="40"/>
      <c r="Q73" s="40"/>
      <c r="R73" s="40"/>
      <c r="S73" s="40"/>
      <c r="T73" s="40"/>
      <c r="U73" s="40"/>
      <c r="V73" s="40"/>
      <c r="W73" s="40"/>
      <c r="X73" s="40"/>
      <c r="Y73" s="40"/>
      <c r="Z73" s="40"/>
      <c r="AA73" s="40"/>
      <c r="AB73" s="40"/>
    </row>
    <row r="74" spans="1:28" ht="15.75" customHeight="1">
      <c r="A74" s="40"/>
      <c r="B74" s="40"/>
      <c r="C74" s="226"/>
      <c r="D74" s="226"/>
      <c r="E74" s="226"/>
      <c r="F74" s="226"/>
      <c r="G74" s="226"/>
      <c r="H74" s="226"/>
      <c r="I74" s="226"/>
      <c r="J74" s="40"/>
      <c r="K74" s="40"/>
      <c r="L74" s="40"/>
      <c r="M74" s="40"/>
      <c r="N74" s="40"/>
      <c r="O74" s="40"/>
      <c r="P74" s="40"/>
      <c r="Q74" s="40"/>
      <c r="R74" s="40"/>
      <c r="S74" s="40"/>
      <c r="T74" s="40"/>
      <c r="U74" s="40"/>
      <c r="V74" s="40"/>
      <c r="W74" s="40"/>
      <c r="X74" s="40"/>
      <c r="Y74" s="40"/>
      <c r="Z74" s="40"/>
      <c r="AA74" s="40"/>
      <c r="AB74" s="40"/>
    </row>
    <row r="75" spans="1:28" ht="15.75" customHeight="1">
      <c r="A75" s="40"/>
      <c r="B75" s="40"/>
      <c r="C75" s="226"/>
      <c r="D75" s="226"/>
      <c r="E75" s="226"/>
      <c r="F75" s="226"/>
      <c r="G75" s="226"/>
      <c r="H75" s="226"/>
      <c r="I75" s="226"/>
      <c r="J75" s="40"/>
      <c r="K75" s="40"/>
      <c r="L75" s="40"/>
      <c r="M75" s="40"/>
      <c r="N75" s="40"/>
      <c r="O75" s="40"/>
      <c r="P75" s="40"/>
      <c r="Q75" s="40"/>
      <c r="R75" s="40"/>
      <c r="S75" s="40"/>
      <c r="T75" s="40"/>
      <c r="U75" s="40"/>
      <c r="V75" s="40"/>
      <c r="W75" s="40"/>
      <c r="X75" s="40"/>
      <c r="Y75" s="40"/>
      <c r="Z75" s="40"/>
      <c r="AA75" s="40"/>
      <c r="AB75" s="40"/>
    </row>
    <row r="76" spans="1:28" ht="15.75" customHeight="1">
      <c r="A76" s="40"/>
      <c r="B76" s="40"/>
      <c r="C76" s="226"/>
      <c r="D76" s="226"/>
      <c r="E76" s="226"/>
      <c r="F76" s="226"/>
      <c r="G76" s="226"/>
      <c r="H76" s="226"/>
      <c r="I76" s="226"/>
      <c r="J76" s="40"/>
      <c r="K76" s="40"/>
      <c r="L76" s="40"/>
      <c r="M76" s="40"/>
      <c r="N76" s="40"/>
      <c r="O76" s="40"/>
      <c r="P76" s="40"/>
      <c r="Q76" s="40"/>
      <c r="R76" s="40"/>
      <c r="S76" s="40"/>
      <c r="T76" s="40"/>
      <c r="U76" s="40"/>
      <c r="V76" s="40"/>
      <c r="W76" s="40"/>
      <c r="X76" s="40"/>
      <c r="Y76" s="40"/>
      <c r="Z76" s="40"/>
      <c r="AA76" s="40"/>
      <c r="AB76" s="40"/>
    </row>
    <row r="77" spans="1:28" ht="15.75" customHeight="1">
      <c r="A77" s="40"/>
      <c r="B77" s="40"/>
      <c r="C77" s="226"/>
      <c r="D77" s="226"/>
      <c r="E77" s="226"/>
      <c r="F77" s="226"/>
      <c r="G77" s="226"/>
      <c r="H77" s="226"/>
      <c r="I77" s="226"/>
      <c r="J77" s="40"/>
      <c r="K77" s="40"/>
      <c r="L77" s="40"/>
      <c r="M77" s="40"/>
      <c r="N77" s="40"/>
      <c r="O77" s="40"/>
      <c r="P77" s="40"/>
      <c r="Q77" s="40"/>
      <c r="R77" s="40"/>
      <c r="S77" s="40"/>
      <c r="T77" s="40"/>
      <c r="U77" s="40"/>
      <c r="V77" s="40"/>
      <c r="W77" s="40"/>
      <c r="X77" s="40"/>
      <c r="Y77" s="40"/>
      <c r="Z77" s="40"/>
      <c r="AA77" s="40"/>
      <c r="AB77" s="40"/>
    </row>
    <row r="78" spans="1:28"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row>
    <row r="79" spans="1:28"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row>
    <row r="80" spans="1:28"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row>
    <row r="81" spans="1:28"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row>
    <row r="82" spans="1:28"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row r="1000" spans="1:28"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row>
  </sheetData>
  <sheetProtection sheet="1" objects="1" scenarios="1"/>
  <mergeCells count="9">
    <mergeCell ref="C43:C48"/>
    <mergeCell ref="C50:H50"/>
    <mergeCell ref="C5:C6"/>
    <mergeCell ref="D5:L5"/>
    <mergeCell ref="H6:J6"/>
    <mergeCell ref="K6:L6"/>
    <mergeCell ref="C33:C34"/>
    <mergeCell ref="C36:C41"/>
    <mergeCell ref="D6:G6"/>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0"/>
  <sheetViews>
    <sheetView showGridLines="0" topLeftCell="A26" workbookViewId="0">
      <pane xSplit="3" topLeftCell="D1" activePane="topRight" state="frozen"/>
      <selection pane="topRight" activeCell="D40" sqref="D40:G44"/>
    </sheetView>
  </sheetViews>
  <sheetFormatPr baseColWidth="10" defaultColWidth="12.6640625" defaultRowHeight="15" customHeight="1"/>
  <cols>
    <col min="1" max="2" width="3" customWidth="1"/>
    <col min="3" max="3" width="25.5" customWidth="1"/>
    <col min="4" max="12" width="35.6640625" customWidth="1"/>
    <col min="13" max="28" width="7.6640625" customWidth="1"/>
  </cols>
  <sheetData>
    <row r="1" spans="1:28" ht="25.5" customHeight="1">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ht="29.25" customHeight="1">
      <c r="A5" s="40"/>
      <c r="B5" s="40"/>
      <c r="C5" s="437" t="s">
        <v>124</v>
      </c>
      <c r="D5" s="438" t="s">
        <v>125</v>
      </c>
      <c r="E5" s="402"/>
      <c r="F5" s="402"/>
      <c r="G5" s="402"/>
      <c r="H5" s="402"/>
      <c r="I5" s="402"/>
      <c r="J5" s="402"/>
      <c r="K5" s="40"/>
      <c r="L5" s="40"/>
      <c r="M5" s="40"/>
      <c r="N5" s="40"/>
      <c r="O5" s="40"/>
      <c r="P5" s="40"/>
      <c r="Q5" s="40"/>
      <c r="R5" s="40"/>
      <c r="S5" s="40"/>
      <c r="T5" s="40"/>
      <c r="U5" s="40"/>
      <c r="V5" s="40"/>
      <c r="W5" s="40"/>
      <c r="X5" s="40"/>
      <c r="Y5" s="40"/>
      <c r="Z5" s="40"/>
      <c r="AA5" s="40"/>
      <c r="AB5" s="40"/>
    </row>
    <row r="6" spans="1:28" ht="16">
      <c r="A6" s="40"/>
      <c r="B6" s="40"/>
      <c r="C6" s="392"/>
      <c r="D6" s="418" t="str">
        <f>Line1</f>
        <v>LOB1</v>
      </c>
      <c r="E6" s="418"/>
      <c r="F6" s="418"/>
      <c r="G6" s="418"/>
      <c r="H6" s="408" t="str">
        <f>Line2</f>
        <v>LOB 2</v>
      </c>
      <c r="I6" s="409"/>
      <c r="J6" s="410"/>
      <c r="K6" s="411" t="str">
        <f>Line3</f>
        <v>Placeholder</v>
      </c>
      <c r="L6" s="412"/>
      <c r="M6" s="40"/>
      <c r="N6" s="40"/>
      <c r="O6" s="40"/>
      <c r="P6" s="40"/>
      <c r="Q6" s="40"/>
      <c r="R6" s="40"/>
      <c r="S6" s="40"/>
      <c r="T6" s="40"/>
      <c r="U6" s="40"/>
      <c r="V6" s="40"/>
      <c r="W6" s="40"/>
      <c r="X6" s="40"/>
      <c r="Y6" s="40"/>
      <c r="Z6" s="40"/>
      <c r="AA6" s="40"/>
      <c r="AB6" s="40"/>
    </row>
    <row r="7" spans="1:28" ht="15.75" customHeight="1">
      <c r="A7" s="40"/>
      <c r="B7" s="40"/>
      <c r="C7" s="136" t="s">
        <v>117</v>
      </c>
      <c r="D7" s="117" t="str">
        <f>Segment1</f>
        <v>&lt;&gt;</v>
      </c>
      <c r="E7" s="117" t="str">
        <f>Segment2</f>
        <v>&lt;&gt;</v>
      </c>
      <c r="F7" s="117" t="str">
        <f>Segment3</f>
        <v>First Responders</v>
      </c>
      <c r="G7" s="117" t="str">
        <f>Segment4</f>
        <v>General Public</v>
      </c>
      <c r="H7" s="255" t="str">
        <f>Segment5</f>
        <v>NSPL</v>
      </c>
      <c r="I7" s="255" t="str">
        <f>Segment6</f>
        <v>Segment 2 (DDH?)</v>
      </c>
      <c r="J7" s="255" t="str">
        <f>Segment7</f>
        <v>Segment 3</v>
      </c>
      <c r="K7" s="117" t="str">
        <f>Segment8</f>
        <v>Segment 1</v>
      </c>
      <c r="L7" s="117" t="str">
        <f>Segment9</f>
        <v>Segment 2</v>
      </c>
      <c r="M7" s="40"/>
      <c r="N7" s="40"/>
      <c r="O7" s="40"/>
      <c r="P7" s="40"/>
      <c r="Q7" s="40"/>
      <c r="R7" s="40"/>
      <c r="S7" s="40"/>
      <c r="T7" s="40"/>
      <c r="U7" s="40"/>
      <c r="V7" s="40"/>
      <c r="W7" s="40"/>
      <c r="X7" s="40"/>
      <c r="Y7" s="40"/>
      <c r="Z7" s="40"/>
      <c r="AA7" s="40"/>
      <c r="AB7" s="40"/>
    </row>
    <row r="8" spans="1:28" ht="15.75" customHeight="1">
      <c r="A8" s="40"/>
      <c r="B8" s="40"/>
      <c r="C8" s="138" t="str">
        <f>'Channel Summary'!$D$8</f>
        <v>Phone</v>
      </c>
      <c r="D8" s="278"/>
      <c r="E8" s="217"/>
      <c r="F8" s="217"/>
      <c r="G8" s="278"/>
      <c r="H8" s="217"/>
      <c r="I8" s="278"/>
      <c r="J8" s="217"/>
      <c r="K8" s="278"/>
      <c r="L8" s="291"/>
      <c r="M8" s="40"/>
      <c r="N8" s="40"/>
      <c r="O8" s="40"/>
      <c r="P8" s="40"/>
      <c r="Q8" s="40"/>
      <c r="R8" s="40"/>
      <c r="S8" s="40"/>
      <c r="T8" s="40"/>
      <c r="U8" s="40"/>
      <c r="V8" s="40"/>
      <c r="W8" s="40"/>
      <c r="X8" s="40"/>
      <c r="Y8" s="40"/>
      <c r="Z8" s="40"/>
      <c r="AA8" s="40"/>
      <c r="AB8" s="40"/>
    </row>
    <row r="9" spans="1:28" ht="15.75" customHeight="1">
      <c r="A9" s="40"/>
      <c r="B9" s="40"/>
      <c r="C9" s="139" t="str">
        <f>'Channel Summary'!$E$8</f>
        <v>Text</v>
      </c>
      <c r="D9" s="260"/>
      <c r="E9" s="219"/>
      <c r="F9" s="219"/>
      <c r="G9" s="257"/>
      <c r="H9" s="219"/>
      <c r="I9" s="260"/>
      <c r="J9" s="219"/>
      <c r="K9" s="260"/>
      <c r="L9" s="292"/>
      <c r="M9" s="40"/>
      <c r="N9" s="40"/>
      <c r="O9" s="40"/>
      <c r="P9" s="40"/>
      <c r="Q9" s="40"/>
      <c r="R9" s="40"/>
      <c r="S9" s="40"/>
      <c r="T9" s="40"/>
      <c r="U9" s="40"/>
      <c r="V9" s="40"/>
      <c r="W9" s="40"/>
      <c r="X9" s="40"/>
      <c r="Y9" s="40"/>
      <c r="Z9" s="40"/>
      <c r="AA9" s="40"/>
      <c r="AB9" s="40"/>
    </row>
    <row r="10" spans="1:28" ht="15.75" customHeight="1">
      <c r="A10" s="40"/>
      <c r="B10" s="40"/>
      <c r="C10" s="139" t="str">
        <f>'Channel Summary'!$F$8</f>
        <v>Voicemail</v>
      </c>
      <c r="D10" s="257"/>
      <c r="E10" s="219"/>
      <c r="F10" s="219"/>
      <c r="G10" s="260"/>
      <c r="H10" s="219"/>
      <c r="I10" s="293"/>
      <c r="J10" s="219"/>
      <c r="K10" s="293"/>
      <c r="L10" s="292"/>
      <c r="M10" s="40"/>
      <c r="N10" s="40"/>
      <c r="O10" s="40"/>
      <c r="P10" s="40"/>
      <c r="Q10" s="40"/>
      <c r="R10" s="40"/>
      <c r="S10" s="40"/>
      <c r="T10" s="40"/>
      <c r="U10" s="40"/>
      <c r="V10" s="40"/>
      <c r="W10" s="40"/>
      <c r="X10" s="40"/>
      <c r="Y10" s="40"/>
      <c r="Z10" s="40"/>
      <c r="AA10" s="40"/>
      <c r="AB10" s="40"/>
    </row>
    <row r="11" spans="1:28" ht="15.75" customHeight="1">
      <c r="A11" s="40"/>
      <c r="B11" s="40"/>
      <c r="C11" s="139" t="str">
        <f>'Channel Summary'!$G$8</f>
        <v>Self-Serve Web</v>
      </c>
      <c r="D11" s="260"/>
      <c r="E11" s="219"/>
      <c r="F11" s="219"/>
      <c r="G11" s="293"/>
      <c r="H11" s="219"/>
      <c r="I11" s="260"/>
      <c r="J11" s="219"/>
      <c r="K11" s="260"/>
      <c r="L11" s="292"/>
      <c r="M11" s="40"/>
      <c r="N11" s="40"/>
      <c r="O11" s="40"/>
      <c r="P11" s="40"/>
      <c r="Q11" s="40"/>
      <c r="R11" s="40"/>
      <c r="S11" s="40"/>
      <c r="T11" s="40"/>
      <c r="U11" s="40"/>
      <c r="V11" s="40"/>
      <c r="W11" s="40"/>
      <c r="X11" s="40"/>
      <c r="Y11" s="40"/>
      <c r="Z11" s="40"/>
      <c r="AA11" s="40"/>
      <c r="AB11" s="40"/>
    </row>
    <row r="12" spans="1:28" ht="15.75" customHeight="1">
      <c r="A12" s="40"/>
      <c r="B12" s="40"/>
      <c r="C12" s="139" t="str">
        <f>'Channel Summary'!$H$8</f>
        <v>Social</v>
      </c>
      <c r="D12" s="260"/>
      <c r="E12" s="219"/>
      <c r="F12" s="219"/>
      <c r="G12" s="260"/>
      <c r="H12" s="219"/>
      <c r="I12" s="260"/>
      <c r="J12" s="219"/>
      <c r="K12" s="260"/>
      <c r="L12" s="292"/>
      <c r="M12" s="40"/>
      <c r="N12" s="40"/>
      <c r="O12" s="40"/>
      <c r="P12" s="40"/>
      <c r="Q12" s="40"/>
      <c r="R12" s="40"/>
      <c r="S12" s="40"/>
      <c r="T12" s="40"/>
      <c r="U12" s="40"/>
      <c r="V12" s="40"/>
      <c r="W12" s="40"/>
      <c r="X12" s="40"/>
      <c r="Y12" s="40"/>
      <c r="Z12" s="40"/>
      <c r="AA12" s="40"/>
      <c r="AB12" s="40"/>
    </row>
    <row r="13" spans="1:28" ht="15.75" customHeight="1">
      <c r="A13" s="40"/>
      <c r="B13" s="40"/>
      <c r="C13" s="139" t="str">
        <f>'Channel Summary'!$I$8</f>
        <v>Outbound</v>
      </c>
      <c r="D13" s="260"/>
      <c r="E13" s="219"/>
      <c r="F13" s="219"/>
      <c r="G13" s="260"/>
      <c r="H13" s="219"/>
      <c r="I13" s="260"/>
      <c r="J13" s="219"/>
      <c r="K13" s="260"/>
      <c r="L13" s="292"/>
      <c r="M13" s="40"/>
      <c r="N13" s="40"/>
      <c r="O13" s="40"/>
      <c r="P13" s="40"/>
      <c r="Q13" s="40"/>
      <c r="R13" s="40"/>
      <c r="S13" s="40"/>
      <c r="T13" s="40"/>
      <c r="U13" s="40"/>
      <c r="V13" s="40"/>
      <c r="W13" s="40"/>
      <c r="X13" s="40"/>
      <c r="Y13" s="40"/>
      <c r="Z13" s="40"/>
      <c r="AA13" s="40"/>
      <c r="AB13" s="40"/>
    </row>
    <row r="14" spans="1:28" ht="15.75" customHeight="1">
      <c r="A14" s="40"/>
      <c r="B14" s="40"/>
      <c r="C14" s="139" t="str">
        <f>'Channel Summary'!$J$8</f>
        <v>Video chat</v>
      </c>
      <c r="D14" s="260"/>
      <c r="E14" s="219"/>
      <c r="F14" s="219"/>
      <c r="G14" s="260"/>
      <c r="H14" s="219"/>
      <c r="I14" s="260"/>
      <c r="J14" s="219"/>
      <c r="K14" s="260"/>
      <c r="L14" s="292"/>
      <c r="M14" s="40"/>
      <c r="N14" s="40"/>
      <c r="O14" s="40"/>
      <c r="P14" s="40"/>
      <c r="Q14" s="40"/>
      <c r="R14" s="40"/>
      <c r="S14" s="40"/>
      <c r="T14" s="40"/>
      <c r="U14" s="40"/>
      <c r="V14" s="40"/>
      <c r="W14" s="40"/>
      <c r="X14" s="40"/>
      <c r="Y14" s="40"/>
      <c r="Z14" s="40"/>
      <c r="AA14" s="40"/>
      <c r="AB14" s="40"/>
    </row>
    <row r="15" spans="1:28" ht="15.75" customHeight="1">
      <c r="A15" s="40"/>
      <c r="B15" s="40"/>
      <c r="C15" s="139" t="str">
        <f>'Channel Summary'!$K$8</f>
        <v>Live Chat</v>
      </c>
      <c r="D15" s="257"/>
      <c r="E15" s="219"/>
      <c r="F15" s="219"/>
      <c r="G15" s="260"/>
      <c r="H15" s="219"/>
      <c r="I15" s="257"/>
      <c r="J15" s="219"/>
      <c r="K15" s="257"/>
      <c r="L15" s="292"/>
      <c r="M15" s="40"/>
      <c r="N15" s="40"/>
      <c r="O15" s="40"/>
      <c r="P15" s="40"/>
      <c r="Q15" s="40"/>
      <c r="R15" s="40"/>
      <c r="S15" s="40"/>
      <c r="T15" s="40"/>
      <c r="U15" s="40"/>
      <c r="V15" s="40"/>
      <c r="W15" s="40"/>
      <c r="X15" s="40"/>
      <c r="Y15" s="40"/>
      <c r="Z15" s="40"/>
      <c r="AA15" s="40"/>
      <c r="AB15" s="40"/>
    </row>
    <row r="16" spans="1:28" ht="15.75" customHeight="1">
      <c r="A16" s="40"/>
      <c r="B16" s="40"/>
      <c r="C16" s="140" t="s">
        <v>119</v>
      </c>
      <c r="D16" s="257"/>
      <c r="E16" s="219"/>
      <c r="F16" s="219"/>
      <c r="G16" s="257"/>
      <c r="H16" s="219"/>
      <c r="I16" s="257"/>
      <c r="J16" s="219"/>
      <c r="K16" s="257"/>
      <c r="L16" s="292"/>
      <c r="M16" s="40"/>
      <c r="N16" s="40"/>
      <c r="O16" s="40"/>
      <c r="P16" s="40"/>
      <c r="Q16" s="40"/>
      <c r="R16" s="40"/>
      <c r="S16" s="40"/>
      <c r="T16" s="40"/>
      <c r="U16" s="40"/>
      <c r="V16" s="40"/>
      <c r="W16" s="40"/>
      <c r="X16" s="40"/>
      <c r="Y16" s="40"/>
      <c r="Z16" s="40"/>
      <c r="AA16" s="40"/>
      <c r="AB16" s="40"/>
    </row>
    <row r="17" spans="1:28" ht="32">
      <c r="A17" s="40"/>
      <c r="B17" s="40"/>
      <c r="C17" s="137" t="s">
        <v>126</v>
      </c>
      <c r="D17" s="256"/>
      <c r="E17" s="217"/>
      <c r="F17" s="217"/>
      <c r="G17" s="278"/>
      <c r="H17" s="272"/>
      <c r="I17" s="278"/>
      <c r="J17" s="272"/>
      <c r="K17" s="278"/>
      <c r="L17" s="294"/>
      <c r="M17" s="40"/>
      <c r="N17" s="40"/>
      <c r="O17" s="40"/>
      <c r="P17" s="40"/>
      <c r="Q17" s="40"/>
      <c r="R17" s="40"/>
      <c r="S17" s="40"/>
      <c r="T17" s="40"/>
      <c r="U17" s="40"/>
      <c r="V17" s="40"/>
      <c r="W17" s="40"/>
      <c r="X17" s="40"/>
      <c r="Y17" s="40"/>
      <c r="Z17" s="40"/>
      <c r="AA17" s="40"/>
      <c r="AB17" s="40"/>
    </row>
    <row r="18" spans="1:28" ht="32">
      <c r="A18" s="40"/>
      <c r="B18" s="40"/>
      <c r="C18" s="127" t="s">
        <v>127</v>
      </c>
      <c r="D18" s="256"/>
      <c r="E18" s="295"/>
      <c r="F18" s="295"/>
      <c r="G18" s="278"/>
      <c r="H18" s="272"/>
      <c r="I18" s="278"/>
      <c r="J18" s="272"/>
      <c r="K18" s="278"/>
      <c r="L18" s="294"/>
      <c r="M18" s="40"/>
      <c r="N18" s="40"/>
      <c r="O18" s="40"/>
      <c r="P18" s="40"/>
      <c r="Q18" s="40"/>
      <c r="R18" s="40"/>
      <c r="S18" s="40"/>
      <c r="T18" s="40"/>
      <c r="U18" s="40"/>
      <c r="V18" s="40"/>
      <c r="W18" s="40"/>
      <c r="X18" s="40"/>
      <c r="Y18" s="40"/>
      <c r="Z18" s="40"/>
      <c r="AA18" s="40"/>
      <c r="AB18" s="40"/>
    </row>
    <row r="19" spans="1:28" ht="48">
      <c r="A19" s="40"/>
      <c r="B19" s="40"/>
      <c r="C19" s="127" t="s">
        <v>128</v>
      </c>
      <c r="D19" s="256"/>
      <c r="E19" s="217"/>
      <c r="F19" s="217"/>
      <c r="G19" s="228"/>
      <c r="H19" s="272"/>
      <c r="I19" s="278"/>
      <c r="J19" s="272"/>
      <c r="K19" s="278"/>
      <c r="L19" s="294"/>
      <c r="M19" s="40"/>
      <c r="N19" s="40"/>
      <c r="O19" s="40"/>
      <c r="P19" s="40"/>
      <c r="Q19" s="40"/>
      <c r="R19" s="40"/>
      <c r="S19" s="40"/>
      <c r="T19" s="40"/>
      <c r="U19" s="40"/>
      <c r="V19" s="40"/>
      <c r="W19" s="40"/>
      <c r="X19" s="40"/>
      <c r="Y19" s="40"/>
      <c r="Z19" s="40"/>
      <c r="AA19" s="40"/>
      <c r="AB19" s="40"/>
    </row>
    <row r="20" spans="1:28" ht="32">
      <c r="A20" s="40"/>
      <c r="B20" s="40"/>
      <c r="C20" s="127" t="s">
        <v>129</v>
      </c>
      <c r="D20" s="296"/>
      <c r="E20" s="297"/>
      <c r="F20" s="297"/>
      <c r="G20" s="296"/>
      <c r="H20" s="298"/>
      <c r="I20" s="228"/>
      <c r="J20" s="298"/>
      <c r="K20" s="228"/>
      <c r="L20" s="299"/>
      <c r="M20" s="40"/>
      <c r="N20" s="40"/>
      <c r="O20" s="55"/>
      <c r="P20" s="40"/>
      <c r="Q20" s="40"/>
      <c r="R20" s="40"/>
      <c r="S20" s="40"/>
      <c r="T20" s="40"/>
      <c r="U20" s="40"/>
      <c r="V20" s="40"/>
      <c r="W20" s="40"/>
      <c r="X20" s="40"/>
      <c r="Y20" s="40"/>
      <c r="Z20" s="40"/>
      <c r="AA20" s="40"/>
      <c r="AB20" s="40"/>
    </row>
    <row r="21" spans="1:28" ht="30" customHeight="1">
      <c r="A21" s="40"/>
      <c r="B21" s="40"/>
      <c r="C21" s="94" t="s">
        <v>130</v>
      </c>
      <c r="D21" s="262"/>
      <c r="E21" s="300"/>
      <c r="F21" s="300"/>
      <c r="G21" s="300"/>
      <c r="H21" s="300"/>
      <c r="I21" s="262"/>
      <c r="J21" s="300"/>
      <c r="K21" s="262"/>
      <c r="L21" s="300"/>
      <c r="M21" s="40"/>
      <c r="N21" s="40"/>
      <c r="O21" s="40"/>
      <c r="P21" s="40"/>
      <c r="Q21" s="40"/>
      <c r="R21" s="40"/>
      <c r="S21" s="40"/>
      <c r="T21" s="40"/>
      <c r="U21" s="40"/>
      <c r="V21" s="40"/>
      <c r="W21" s="40"/>
      <c r="X21" s="40"/>
      <c r="Y21" s="40"/>
      <c r="Z21" s="40"/>
      <c r="AA21" s="40"/>
      <c r="AB21" s="40"/>
    </row>
    <row r="22" spans="1:28" ht="15.75" customHeight="1">
      <c r="A22" s="40"/>
      <c r="B22" s="40"/>
      <c r="C22" s="125" t="str">
        <f>'Channel Summary'!$M$8</f>
        <v>Fax</v>
      </c>
      <c r="D22" s="256"/>
      <c r="E22" s="272"/>
      <c r="F22" s="272"/>
      <c r="G22" s="278"/>
      <c r="H22" s="272"/>
      <c r="I22" s="278"/>
      <c r="J22" s="272"/>
      <c r="K22" s="278"/>
      <c r="L22" s="294"/>
      <c r="M22" s="40"/>
      <c r="N22" s="40"/>
      <c r="O22" s="40"/>
      <c r="P22" s="40"/>
      <c r="Q22" s="40"/>
      <c r="R22" s="40"/>
      <c r="S22" s="40"/>
      <c r="T22" s="40"/>
      <c r="U22" s="40"/>
      <c r="V22" s="40"/>
      <c r="W22" s="40"/>
      <c r="X22" s="40"/>
      <c r="Y22" s="40"/>
      <c r="Z22" s="40"/>
      <c r="AA22" s="40"/>
      <c r="AB22" s="40"/>
    </row>
    <row r="23" spans="1:28" ht="15.75" customHeight="1">
      <c r="A23" s="40"/>
      <c r="B23" s="40"/>
      <c r="C23" s="123" t="str">
        <f>'Channel Summary'!$N$8</f>
        <v>Email</v>
      </c>
      <c r="D23" s="258"/>
      <c r="E23" s="264"/>
      <c r="F23" s="264"/>
      <c r="G23" s="257"/>
      <c r="H23" s="264"/>
      <c r="I23" s="257"/>
      <c r="J23" s="264"/>
      <c r="K23" s="257"/>
      <c r="L23" s="301"/>
      <c r="M23" s="40"/>
      <c r="N23" s="40"/>
      <c r="O23" s="40"/>
      <c r="P23" s="40"/>
      <c r="Q23" s="40"/>
      <c r="R23" s="40"/>
      <c r="S23" s="40"/>
      <c r="T23" s="40"/>
      <c r="U23" s="40"/>
      <c r="V23" s="40"/>
      <c r="W23" s="40"/>
      <c r="X23" s="40"/>
      <c r="Y23" s="40"/>
      <c r="Z23" s="40"/>
      <c r="AA23" s="40"/>
      <c r="AB23" s="40"/>
    </row>
    <row r="24" spans="1:28" ht="15.75" customHeight="1">
      <c r="A24" s="40"/>
      <c r="B24" s="40"/>
      <c r="C24" s="123" t="str">
        <f>'Channel Summary'!$O$8</f>
        <v>Kiosk</v>
      </c>
      <c r="D24" s="258"/>
      <c r="E24" s="264"/>
      <c r="F24" s="264"/>
      <c r="G24" s="257"/>
      <c r="H24" s="264"/>
      <c r="I24" s="257"/>
      <c r="J24" s="264"/>
      <c r="K24" s="257"/>
      <c r="L24" s="301"/>
      <c r="M24" s="40"/>
      <c r="N24" s="40"/>
      <c r="O24" s="40"/>
      <c r="P24" s="40"/>
      <c r="Q24" s="40"/>
      <c r="R24" s="40"/>
      <c r="S24" s="40"/>
      <c r="T24" s="40"/>
      <c r="U24" s="40"/>
      <c r="V24" s="40"/>
      <c r="W24" s="40"/>
      <c r="X24" s="40"/>
      <c r="Y24" s="40"/>
      <c r="Z24" s="40"/>
      <c r="AA24" s="40"/>
      <c r="AB24" s="40"/>
    </row>
    <row r="25" spans="1:28" ht="15.75" customHeight="1">
      <c r="A25" s="40"/>
      <c r="B25" s="40"/>
      <c r="C25" s="123" t="str">
        <f>'Channel Summary'!$P$8</f>
        <v>Mobile App</v>
      </c>
      <c r="D25" s="258"/>
      <c r="E25" s="264"/>
      <c r="F25" s="264"/>
      <c r="G25" s="257"/>
      <c r="H25" s="264"/>
      <c r="I25" s="257"/>
      <c r="J25" s="264"/>
      <c r="K25" s="257"/>
      <c r="L25" s="301"/>
      <c r="M25" s="40"/>
      <c r="N25" s="40"/>
      <c r="O25" s="40"/>
      <c r="P25" s="40"/>
      <c r="Q25" s="40"/>
      <c r="R25" s="40"/>
      <c r="S25" s="40"/>
      <c r="T25" s="40"/>
      <c r="U25" s="40"/>
      <c r="V25" s="40"/>
      <c r="W25" s="40"/>
      <c r="X25" s="40"/>
      <c r="Y25" s="40"/>
      <c r="Z25" s="40"/>
      <c r="AA25" s="40"/>
      <c r="AB25" s="40"/>
    </row>
    <row r="26" spans="1:28" ht="15.75" customHeight="1">
      <c r="A26" s="40"/>
      <c r="B26" s="40"/>
      <c r="C26" s="123" t="str">
        <f>'Channel Summary'!$Q$8</f>
        <v>IVR Self-service</v>
      </c>
      <c r="D26" s="258"/>
      <c r="E26" s="264"/>
      <c r="F26" s="264"/>
      <c r="G26" s="257"/>
      <c r="H26" s="264"/>
      <c r="I26" s="257"/>
      <c r="J26" s="264"/>
      <c r="K26" s="257"/>
      <c r="L26" s="301"/>
      <c r="M26" s="40"/>
      <c r="N26" s="40"/>
      <c r="O26" s="40"/>
      <c r="P26" s="40"/>
      <c r="Q26" s="40"/>
      <c r="R26" s="40"/>
      <c r="S26" s="40"/>
      <c r="T26" s="40"/>
      <c r="U26" s="40"/>
      <c r="V26" s="40"/>
      <c r="W26" s="40"/>
      <c r="X26" s="40"/>
      <c r="Y26" s="40"/>
      <c r="Z26" s="40"/>
      <c r="AA26" s="40"/>
      <c r="AB26" s="40"/>
    </row>
    <row r="27" spans="1:28" ht="15.75" customHeight="1">
      <c r="A27" s="40"/>
      <c r="B27" s="40"/>
      <c r="C27" s="123" t="str">
        <f>'Channel Summary'!$R$8</f>
        <v xml:space="preserve">Attended Events </v>
      </c>
      <c r="D27" s="258"/>
      <c r="E27" s="264"/>
      <c r="F27" s="264"/>
      <c r="G27" s="257"/>
      <c r="H27" s="264"/>
      <c r="I27" s="257"/>
      <c r="J27" s="264"/>
      <c r="K27" s="257"/>
      <c r="L27" s="301"/>
      <c r="M27" s="40"/>
      <c r="N27" s="40"/>
      <c r="O27" s="40"/>
      <c r="P27" s="40"/>
      <c r="Q27" s="40"/>
      <c r="R27" s="40"/>
      <c r="S27" s="40"/>
      <c r="T27" s="40"/>
      <c r="U27" s="40"/>
      <c r="V27" s="40"/>
      <c r="W27" s="40"/>
      <c r="X27" s="40"/>
      <c r="Y27" s="40"/>
      <c r="Z27" s="40"/>
      <c r="AA27" s="40"/>
      <c r="AB27" s="40"/>
    </row>
    <row r="28" spans="1:28" ht="15.75" customHeight="1">
      <c r="A28" s="40"/>
      <c r="B28" s="40"/>
      <c r="C28" s="123" t="str">
        <f>'Channel Summary'!$S$8</f>
        <v>Sponsored events</v>
      </c>
      <c r="D28" s="258"/>
      <c r="E28" s="264"/>
      <c r="F28" s="264"/>
      <c r="G28" s="257"/>
      <c r="H28" s="264"/>
      <c r="I28" s="257"/>
      <c r="J28" s="264"/>
      <c r="K28" s="257"/>
      <c r="L28" s="301"/>
      <c r="M28" s="40"/>
      <c r="N28" s="40"/>
      <c r="O28" s="40"/>
      <c r="P28" s="40"/>
      <c r="Q28" s="40"/>
      <c r="R28" s="40"/>
      <c r="S28" s="40"/>
      <c r="T28" s="40"/>
      <c r="U28" s="40"/>
      <c r="V28" s="40"/>
      <c r="W28" s="40"/>
      <c r="X28" s="40"/>
      <c r="Y28" s="40"/>
      <c r="Z28" s="40"/>
      <c r="AA28" s="40"/>
      <c r="AB28" s="40"/>
    </row>
    <row r="29" spans="1:28" ht="15.75" customHeight="1">
      <c r="A29" s="40"/>
      <c r="B29" s="40"/>
      <c r="C29" s="123" t="str">
        <f>'Channel Summary'!$T$8</f>
        <v xml:space="preserve"> </v>
      </c>
      <c r="D29" s="258"/>
      <c r="E29" s="264"/>
      <c r="F29" s="264"/>
      <c r="G29" s="257"/>
      <c r="H29" s="264"/>
      <c r="I29" s="257"/>
      <c r="J29" s="264"/>
      <c r="K29" s="257"/>
      <c r="L29" s="301"/>
      <c r="M29" s="40"/>
      <c r="N29" s="40"/>
      <c r="O29" s="40"/>
      <c r="P29" s="40"/>
      <c r="Q29" s="40"/>
      <c r="R29" s="40"/>
      <c r="S29" s="40"/>
      <c r="T29" s="40"/>
      <c r="U29" s="40"/>
      <c r="V29" s="40"/>
      <c r="W29" s="40"/>
      <c r="X29" s="40"/>
      <c r="Y29" s="40"/>
      <c r="Z29" s="40"/>
      <c r="AA29" s="40"/>
      <c r="AB29" s="40"/>
    </row>
    <row r="30" spans="1:28" ht="15.75" customHeight="1">
      <c r="A30" s="40"/>
      <c r="B30" s="40"/>
      <c r="C30" s="123" t="str">
        <f>'Channel Summary'!$U$8</f>
        <v xml:space="preserve"> </v>
      </c>
      <c r="D30" s="258"/>
      <c r="E30" s="264"/>
      <c r="F30" s="264"/>
      <c r="G30" s="257"/>
      <c r="H30" s="264"/>
      <c r="I30" s="257"/>
      <c r="J30" s="264"/>
      <c r="K30" s="257"/>
      <c r="L30" s="301"/>
      <c r="M30" s="40"/>
      <c r="N30" s="40"/>
      <c r="O30" s="40"/>
      <c r="P30" s="40"/>
      <c r="Q30" s="40"/>
      <c r="R30" s="40"/>
      <c r="S30" s="40"/>
      <c r="T30" s="40"/>
      <c r="U30" s="40"/>
      <c r="V30" s="40"/>
      <c r="W30" s="40"/>
      <c r="X30" s="40"/>
      <c r="Y30" s="40"/>
      <c r="Z30" s="40"/>
      <c r="AA30" s="40"/>
      <c r="AB30" s="40"/>
    </row>
    <row r="31" spans="1:28" ht="15.75" customHeight="1">
      <c r="A31" s="40"/>
      <c r="B31" s="40"/>
      <c r="C31" s="123" t="str">
        <f>'Channel Summary'!$V$8</f>
        <v xml:space="preserve"> </v>
      </c>
      <c r="D31" s="258"/>
      <c r="E31" s="264"/>
      <c r="F31" s="264"/>
      <c r="G31" s="257"/>
      <c r="H31" s="264"/>
      <c r="I31" s="257"/>
      <c r="J31" s="264"/>
      <c r="K31" s="257"/>
      <c r="L31" s="301"/>
      <c r="M31" s="40"/>
      <c r="N31" s="40"/>
      <c r="O31" s="40"/>
      <c r="P31" s="40"/>
      <c r="Q31" s="40"/>
      <c r="R31" s="40"/>
      <c r="S31" s="40"/>
      <c r="T31" s="40"/>
      <c r="U31" s="40"/>
      <c r="V31" s="40"/>
      <c r="W31" s="40"/>
      <c r="X31" s="40"/>
      <c r="Y31" s="40"/>
      <c r="Z31" s="40"/>
      <c r="AA31" s="40"/>
      <c r="AB31" s="40"/>
    </row>
    <row r="32" spans="1:28" ht="15.75" customHeight="1">
      <c r="A32" s="40"/>
      <c r="B32" s="40"/>
      <c r="C32" s="123" t="str">
        <f>'Channel Summary'!$W$8</f>
        <v xml:space="preserve"> </v>
      </c>
      <c r="D32" s="258"/>
      <c r="E32" s="264"/>
      <c r="F32" s="264"/>
      <c r="G32" s="257"/>
      <c r="H32" s="264"/>
      <c r="I32" s="257"/>
      <c r="J32" s="264"/>
      <c r="K32" s="257"/>
      <c r="L32" s="301"/>
      <c r="M32" s="40"/>
      <c r="N32" s="40"/>
      <c r="O32" s="40"/>
      <c r="P32" s="40"/>
      <c r="Q32" s="40"/>
      <c r="R32" s="40"/>
      <c r="S32" s="40"/>
      <c r="T32" s="40"/>
      <c r="U32" s="40"/>
      <c r="V32" s="40"/>
      <c r="W32" s="40"/>
      <c r="X32" s="40"/>
      <c r="Y32" s="40"/>
      <c r="Z32" s="40"/>
      <c r="AA32" s="40"/>
      <c r="AB32" s="40"/>
    </row>
    <row r="33" spans="1:28" ht="15.75" customHeight="1">
      <c r="A33" s="40"/>
      <c r="B33" s="40"/>
      <c r="C33" s="123" t="str">
        <f>'Channel Summary'!$X$8</f>
        <v xml:space="preserve"> </v>
      </c>
      <c r="D33" s="258"/>
      <c r="E33" s="264"/>
      <c r="F33" s="264"/>
      <c r="G33" s="257"/>
      <c r="H33" s="264"/>
      <c r="I33" s="257"/>
      <c r="J33" s="264"/>
      <c r="K33" s="257"/>
      <c r="L33" s="301"/>
      <c r="M33" s="40"/>
      <c r="N33" s="40"/>
      <c r="O33" s="40"/>
      <c r="P33" s="40"/>
      <c r="Q33" s="40"/>
      <c r="R33" s="40"/>
      <c r="S33" s="40"/>
      <c r="T33" s="40"/>
      <c r="U33" s="40"/>
      <c r="V33" s="40"/>
      <c r="W33" s="40"/>
      <c r="X33" s="40"/>
      <c r="Y33" s="40"/>
      <c r="Z33" s="40"/>
      <c r="AA33" s="40"/>
      <c r="AB33" s="40"/>
    </row>
    <row r="34" spans="1:28" ht="15.75" customHeight="1">
      <c r="A34" s="40"/>
      <c r="B34" s="40"/>
      <c r="C34" s="123" t="str">
        <f>'Channel Summary'!$Y$8</f>
        <v xml:space="preserve"> </v>
      </c>
      <c r="D34" s="258"/>
      <c r="E34" s="264"/>
      <c r="F34" s="264"/>
      <c r="G34" s="257"/>
      <c r="H34" s="264"/>
      <c r="I34" s="257"/>
      <c r="J34" s="264"/>
      <c r="K34" s="257"/>
      <c r="L34" s="301"/>
      <c r="M34" s="40"/>
      <c r="N34" s="40"/>
      <c r="O34" s="40"/>
      <c r="P34" s="40"/>
      <c r="Q34" s="40"/>
      <c r="R34" s="40"/>
      <c r="S34" s="40"/>
      <c r="T34" s="40"/>
      <c r="U34" s="40"/>
      <c r="V34" s="40"/>
      <c r="W34" s="40"/>
      <c r="X34" s="40"/>
      <c r="Y34" s="40"/>
      <c r="Z34" s="40"/>
      <c r="AA34" s="40"/>
      <c r="AB34" s="40"/>
    </row>
    <row r="35" spans="1:28" ht="15.75" customHeight="1">
      <c r="A35" s="40"/>
      <c r="B35" s="40"/>
      <c r="C35" s="126" t="str">
        <f>'Channel Summary'!$Z$8</f>
        <v xml:space="preserve"> </v>
      </c>
      <c r="D35" s="258"/>
      <c r="E35" s="267"/>
      <c r="F35" s="267"/>
      <c r="G35" s="279"/>
      <c r="H35" s="267"/>
      <c r="I35" s="279"/>
      <c r="J35" s="267"/>
      <c r="K35" s="279"/>
      <c r="L35" s="302"/>
      <c r="M35" s="40"/>
      <c r="N35" s="40"/>
      <c r="O35" s="40"/>
      <c r="P35" s="40"/>
      <c r="Q35" s="40"/>
      <c r="R35" s="40"/>
      <c r="S35" s="40"/>
      <c r="T35" s="40"/>
      <c r="U35" s="40"/>
      <c r="V35" s="40"/>
      <c r="W35" s="40"/>
      <c r="X35" s="40"/>
      <c r="Y35" s="40"/>
      <c r="Z35" s="40"/>
      <c r="AA35" s="40"/>
      <c r="AB35" s="40"/>
    </row>
    <row r="36" spans="1:28" ht="15.75" customHeight="1">
      <c r="A36" s="40"/>
      <c r="B36" s="40"/>
      <c r="C36" s="40"/>
      <c r="D36" s="303"/>
      <c r="E36" s="223"/>
      <c r="F36" s="223"/>
      <c r="G36" s="257"/>
      <c r="H36" s="223"/>
      <c r="I36" s="304"/>
      <c r="J36" s="223"/>
      <c r="K36" s="304"/>
      <c r="L36" s="223"/>
      <c r="M36" s="40"/>
      <c r="N36" s="40"/>
      <c r="O36" s="40"/>
      <c r="P36" s="40"/>
      <c r="Q36" s="40"/>
      <c r="R36" s="40"/>
      <c r="S36" s="40"/>
      <c r="T36" s="40"/>
      <c r="U36" s="40"/>
      <c r="V36" s="40"/>
      <c r="W36" s="40"/>
      <c r="X36" s="40"/>
      <c r="Y36" s="40"/>
      <c r="Z36" s="40"/>
      <c r="AA36" s="40"/>
      <c r="AB36" s="40"/>
    </row>
    <row r="37" spans="1:28" ht="15" customHeight="1">
      <c r="A37" s="40"/>
      <c r="B37" s="40"/>
      <c r="C37" s="413" t="s">
        <v>40</v>
      </c>
      <c r="D37" s="258"/>
      <c r="E37" s="217"/>
      <c r="F37" s="217"/>
      <c r="G37" s="305"/>
      <c r="H37" s="217"/>
      <c r="I37" s="278"/>
      <c r="J37" s="217"/>
      <c r="K37" s="278"/>
      <c r="L37" s="291"/>
      <c r="M37" s="40"/>
      <c r="N37" s="40"/>
      <c r="O37" s="40"/>
      <c r="P37" s="40"/>
      <c r="Q37" s="40"/>
      <c r="R37" s="40"/>
      <c r="S37" s="40"/>
      <c r="T37" s="40"/>
      <c r="U37" s="40"/>
      <c r="V37" s="40"/>
      <c r="W37" s="40"/>
      <c r="X37" s="40"/>
      <c r="Y37" s="40"/>
      <c r="Z37" s="40"/>
      <c r="AA37" s="40"/>
      <c r="AB37" s="40"/>
    </row>
    <row r="38" spans="1:28">
      <c r="A38" s="40"/>
      <c r="B38" s="40"/>
      <c r="C38" s="392"/>
      <c r="D38" s="261"/>
      <c r="E38" s="280"/>
      <c r="F38" s="280"/>
      <c r="G38" s="279"/>
      <c r="H38" s="280"/>
      <c r="I38" s="279"/>
      <c r="J38" s="280"/>
      <c r="K38" s="279"/>
      <c r="L38" s="306"/>
      <c r="M38" s="40"/>
      <c r="N38" s="40"/>
      <c r="O38" s="40"/>
      <c r="P38" s="40"/>
      <c r="Q38" s="40"/>
      <c r="R38" s="40"/>
      <c r="S38" s="40"/>
      <c r="T38" s="40"/>
      <c r="U38" s="40"/>
      <c r="V38" s="40"/>
      <c r="W38" s="40"/>
      <c r="X38" s="40"/>
      <c r="Y38" s="40"/>
      <c r="Z38" s="40"/>
      <c r="AA38" s="40"/>
      <c r="AB38" s="40"/>
    </row>
    <row r="39" spans="1:28" ht="15.75" customHeight="1">
      <c r="A39" s="40"/>
      <c r="B39" s="40"/>
      <c r="C39" s="40"/>
      <c r="D39" s="222"/>
      <c r="E39" s="223"/>
      <c r="F39" s="223"/>
      <c r="G39" s="257"/>
      <c r="H39" s="223"/>
      <c r="I39" s="222"/>
      <c r="J39" s="223"/>
      <c r="K39" s="222"/>
      <c r="L39" s="223"/>
      <c r="M39" s="40"/>
      <c r="N39" s="40"/>
      <c r="O39" s="40"/>
      <c r="P39" s="40"/>
      <c r="Q39" s="40"/>
      <c r="R39" s="40"/>
      <c r="S39" s="40"/>
      <c r="T39" s="40"/>
      <c r="U39" s="40"/>
      <c r="V39" s="40"/>
      <c r="W39" s="40"/>
      <c r="X39" s="40"/>
      <c r="Y39" s="40"/>
      <c r="Z39" s="40"/>
      <c r="AA39" s="40"/>
      <c r="AB39" s="40"/>
    </row>
    <row r="40" spans="1:28" ht="15" customHeight="1">
      <c r="A40" s="40"/>
      <c r="B40" s="40"/>
      <c r="C40" s="435" t="s">
        <v>41</v>
      </c>
      <c r="D40" s="256" t="s">
        <v>227</v>
      </c>
      <c r="E40" s="272" t="s">
        <v>227</v>
      </c>
      <c r="F40" s="272"/>
      <c r="G40" s="305" t="s">
        <v>227</v>
      </c>
      <c r="H40" s="272"/>
      <c r="I40" s="278"/>
      <c r="J40" s="272"/>
      <c r="K40" s="278"/>
      <c r="L40" s="294"/>
      <c r="M40" s="40"/>
      <c r="N40" s="40"/>
      <c r="O40" s="40"/>
      <c r="P40" s="40"/>
      <c r="Q40" s="40"/>
      <c r="R40" s="40"/>
      <c r="S40" s="40"/>
      <c r="T40" s="40"/>
      <c r="U40" s="40"/>
      <c r="V40" s="40"/>
      <c r="W40" s="40"/>
      <c r="X40" s="40"/>
      <c r="Y40" s="40"/>
      <c r="Z40" s="40"/>
      <c r="AA40" s="40"/>
      <c r="AB40" s="40"/>
    </row>
    <row r="41" spans="1:28" ht="15.75" customHeight="1">
      <c r="A41" s="40"/>
      <c r="B41" s="40"/>
      <c r="C41" s="391"/>
      <c r="D41" s="307" t="s">
        <v>228</v>
      </c>
      <c r="E41" s="270" t="s">
        <v>228</v>
      </c>
      <c r="F41" s="270"/>
      <c r="G41" s="257" t="s">
        <v>228</v>
      </c>
      <c r="H41" s="270"/>
      <c r="I41" s="275"/>
      <c r="J41" s="270"/>
      <c r="K41" s="275"/>
      <c r="L41" s="308"/>
      <c r="M41" s="40"/>
      <c r="N41" s="40"/>
      <c r="O41" s="40"/>
      <c r="P41" s="40"/>
      <c r="Q41" s="40"/>
      <c r="R41" s="40"/>
      <c r="S41" s="40"/>
      <c r="T41" s="40"/>
      <c r="U41" s="40"/>
      <c r="V41" s="40"/>
      <c r="W41" s="40"/>
      <c r="X41" s="40"/>
      <c r="Y41" s="40"/>
      <c r="Z41" s="40"/>
      <c r="AA41" s="40"/>
      <c r="AB41" s="40"/>
    </row>
    <row r="42" spans="1:28" ht="15.75" customHeight="1">
      <c r="A42" s="40"/>
      <c r="B42" s="40"/>
      <c r="C42" s="391"/>
      <c r="D42" s="307" t="s">
        <v>229</v>
      </c>
      <c r="E42" s="270" t="s">
        <v>229</v>
      </c>
      <c r="F42" s="270"/>
      <c r="G42" s="275" t="s">
        <v>229</v>
      </c>
      <c r="H42" s="270"/>
      <c r="I42" s="275"/>
      <c r="J42" s="270"/>
      <c r="K42" s="275"/>
      <c r="L42" s="308"/>
      <c r="M42" s="40"/>
      <c r="N42" s="40"/>
      <c r="O42" s="40"/>
      <c r="P42" s="40"/>
      <c r="Q42" s="40"/>
      <c r="R42" s="40"/>
      <c r="S42" s="40"/>
      <c r="T42" s="40"/>
      <c r="U42" s="40"/>
      <c r="V42" s="40"/>
      <c r="W42" s="40"/>
      <c r="X42" s="40"/>
      <c r="Y42" s="40"/>
      <c r="Z42" s="40"/>
      <c r="AA42" s="40"/>
      <c r="AB42" s="40"/>
    </row>
    <row r="43" spans="1:28" ht="15.75" customHeight="1">
      <c r="A43" s="40"/>
      <c r="B43" s="40"/>
      <c r="C43" s="391"/>
      <c r="D43" s="307" t="s">
        <v>234</v>
      </c>
      <c r="E43" s="270" t="s">
        <v>234</v>
      </c>
      <c r="F43" s="270"/>
      <c r="G43" s="275" t="s">
        <v>234</v>
      </c>
      <c r="H43" s="270"/>
      <c r="I43" s="275"/>
      <c r="J43" s="270"/>
      <c r="K43" s="275"/>
      <c r="L43" s="308"/>
      <c r="M43" s="40"/>
      <c r="N43" s="40"/>
      <c r="O43" s="40"/>
      <c r="P43" s="40"/>
      <c r="Q43" s="40"/>
      <c r="R43" s="40"/>
      <c r="S43" s="40"/>
      <c r="T43" s="40"/>
      <c r="U43" s="40"/>
      <c r="V43" s="40"/>
      <c r="W43" s="40"/>
      <c r="X43" s="40"/>
      <c r="Y43" s="40"/>
      <c r="Z43" s="40"/>
      <c r="AA43" s="40"/>
      <c r="AB43" s="40"/>
    </row>
    <row r="44" spans="1:28" ht="15.75" customHeight="1">
      <c r="A44" s="40"/>
      <c r="B44" s="40"/>
      <c r="C44" s="391"/>
      <c r="D44" s="307" t="s">
        <v>230</v>
      </c>
      <c r="E44" s="270" t="s">
        <v>230</v>
      </c>
      <c r="F44" s="270"/>
      <c r="G44" s="275" t="s">
        <v>230</v>
      </c>
      <c r="H44" s="270"/>
      <c r="I44" s="275"/>
      <c r="J44" s="270"/>
      <c r="K44" s="275"/>
      <c r="L44" s="308"/>
      <c r="M44" s="40"/>
      <c r="N44" s="40"/>
      <c r="O44" s="40"/>
      <c r="P44" s="40"/>
      <c r="Q44" s="40"/>
      <c r="R44" s="40"/>
      <c r="S44" s="40"/>
      <c r="T44" s="40"/>
      <c r="U44" s="40"/>
      <c r="V44" s="40"/>
      <c r="W44" s="40"/>
      <c r="X44" s="40"/>
      <c r="Y44" s="40"/>
      <c r="Z44" s="40"/>
      <c r="AA44" s="40"/>
      <c r="AB44" s="40"/>
    </row>
    <row r="45" spans="1:28" ht="15.75" customHeight="1">
      <c r="A45" s="40"/>
      <c r="B45" s="40"/>
      <c r="C45" s="392"/>
      <c r="D45" s="309"/>
      <c r="E45" s="310"/>
      <c r="F45" s="310"/>
      <c r="G45" s="288"/>
      <c r="H45" s="310"/>
      <c r="I45" s="288"/>
      <c r="J45" s="310"/>
      <c r="K45" s="288"/>
      <c r="L45" s="311"/>
      <c r="M45" s="40"/>
      <c r="N45" s="40"/>
      <c r="O45" s="40"/>
      <c r="P45" s="40"/>
      <c r="Q45" s="40"/>
      <c r="R45" s="40"/>
      <c r="S45" s="40"/>
      <c r="T45" s="40"/>
      <c r="U45" s="40"/>
      <c r="V45" s="40"/>
      <c r="W45" s="40"/>
      <c r="X45" s="40"/>
      <c r="Y45" s="40"/>
      <c r="Z45" s="40"/>
      <c r="AA45" s="40"/>
      <c r="AB45" s="40"/>
    </row>
    <row r="46" spans="1:28" ht="15.75" customHeight="1">
      <c r="A46" s="40"/>
      <c r="B46" s="40"/>
      <c r="C46" s="40"/>
      <c r="D46" s="222"/>
      <c r="E46" s="223"/>
      <c r="F46" s="223"/>
      <c r="G46" s="275"/>
      <c r="H46" s="223"/>
      <c r="I46" s="222"/>
      <c r="J46" s="223"/>
      <c r="K46" s="222"/>
      <c r="L46" s="223"/>
      <c r="M46" s="40"/>
      <c r="N46" s="40"/>
      <c r="O46" s="40"/>
      <c r="P46" s="40"/>
      <c r="Q46" s="40"/>
      <c r="R46" s="40"/>
      <c r="S46" s="40"/>
      <c r="T46" s="40"/>
      <c r="U46" s="40"/>
      <c r="V46" s="40"/>
      <c r="W46" s="40"/>
      <c r="X46" s="40"/>
      <c r="Y46" s="40"/>
      <c r="Z46" s="40"/>
      <c r="AA46" s="40"/>
      <c r="AB46" s="40"/>
    </row>
    <row r="47" spans="1:28" ht="15.75" customHeight="1">
      <c r="A47" s="40"/>
      <c r="B47" s="40"/>
      <c r="C47" s="435" t="s">
        <v>42</v>
      </c>
      <c r="D47" s="256" t="s">
        <v>227</v>
      </c>
      <c r="E47" s="272" t="s">
        <v>227</v>
      </c>
      <c r="F47" s="272"/>
      <c r="G47" s="305" t="s">
        <v>227</v>
      </c>
      <c r="H47" s="272"/>
      <c r="I47" s="278"/>
      <c r="J47" s="272"/>
      <c r="K47" s="278"/>
      <c r="L47" s="294"/>
      <c r="M47" s="40"/>
      <c r="N47" s="40"/>
      <c r="O47" s="40"/>
      <c r="P47" s="40"/>
      <c r="Q47" s="40"/>
      <c r="R47" s="40"/>
      <c r="S47" s="40"/>
      <c r="T47" s="40"/>
      <c r="U47" s="40"/>
      <c r="V47" s="40"/>
      <c r="W47" s="40"/>
      <c r="X47" s="40"/>
      <c r="Y47" s="40"/>
      <c r="Z47" s="40"/>
      <c r="AA47" s="40"/>
      <c r="AB47" s="40"/>
    </row>
    <row r="48" spans="1:28" ht="15.75" customHeight="1">
      <c r="A48" s="40"/>
      <c r="B48" s="40"/>
      <c r="C48" s="391"/>
      <c r="D48" s="307" t="s">
        <v>228</v>
      </c>
      <c r="E48" s="270" t="s">
        <v>228</v>
      </c>
      <c r="F48" s="270"/>
      <c r="G48" s="257" t="s">
        <v>228</v>
      </c>
      <c r="H48" s="270"/>
      <c r="I48" s="275"/>
      <c r="J48" s="270"/>
      <c r="K48" s="275"/>
      <c r="L48" s="308"/>
      <c r="M48" s="40"/>
      <c r="N48" s="40"/>
      <c r="O48" s="40"/>
      <c r="P48" s="40"/>
      <c r="Q48" s="40"/>
      <c r="R48" s="40"/>
      <c r="S48" s="40"/>
      <c r="T48" s="40"/>
      <c r="U48" s="40"/>
      <c r="V48" s="40"/>
      <c r="W48" s="40"/>
      <c r="X48" s="40"/>
      <c r="Y48" s="40"/>
      <c r="Z48" s="40"/>
      <c r="AA48" s="40"/>
      <c r="AB48" s="40"/>
    </row>
    <row r="49" spans="1:28" ht="15.75" customHeight="1">
      <c r="A49" s="40"/>
      <c r="B49" s="40"/>
      <c r="C49" s="391"/>
      <c r="D49" s="307" t="s">
        <v>229</v>
      </c>
      <c r="E49" s="270" t="s">
        <v>229</v>
      </c>
      <c r="F49" s="270"/>
      <c r="G49" s="275" t="s">
        <v>229</v>
      </c>
      <c r="H49" s="270"/>
      <c r="I49" s="275"/>
      <c r="J49" s="270"/>
      <c r="K49" s="275"/>
      <c r="L49" s="308"/>
      <c r="M49" s="40"/>
      <c r="N49" s="40"/>
      <c r="O49" s="55"/>
      <c r="P49" s="40"/>
      <c r="Q49" s="40"/>
      <c r="R49" s="40"/>
      <c r="S49" s="40"/>
      <c r="T49" s="40"/>
      <c r="U49" s="40"/>
      <c r="V49" s="40"/>
      <c r="W49" s="40"/>
      <c r="X49" s="40"/>
      <c r="Y49" s="40"/>
      <c r="Z49" s="40"/>
      <c r="AA49" s="40"/>
      <c r="AB49" s="40"/>
    </row>
    <row r="50" spans="1:28" ht="15.75" customHeight="1">
      <c r="A50" s="40"/>
      <c r="B50" s="40"/>
      <c r="C50" s="391"/>
      <c r="D50" s="307" t="s">
        <v>234</v>
      </c>
      <c r="E50" s="270" t="s">
        <v>234</v>
      </c>
      <c r="F50" s="270"/>
      <c r="G50" s="275" t="s">
        <v>234</v>
      </c>
      <c r="H50" s="270"/>
      <c r="I50" s="275"/>
      <c r="J50" s="270"/>
      <c r="K50" s="275"/>
      <c r="L50" s="308"/>
      <c r="M50" s="40"/>
      <c r="N50" s="40"/>
      <c r="O50" s="40"/>
      <c r="P50" s="40"/>
      <c r="Q50" s="40"/>
      <c r="R50" s="40"/>
      <c r="S50" s="40"/>
      <c r="T50" s="40"/>
      <c r="U50" s="40"/>
      <c r="V50" s="40"/>
      <c r="W50" s="40"/>
      <c r="X50" s="40"/>
      <c r="Y50" s="40"/>
      <c r="Z50" s="40"/>
      <c r="AA50" s="40"/>
      <c r="AB50" s="40"/>
    </row>
    <row r="51" spans="1:28" ht="15.75" customHeight="1">
      <c r="A51" s="40"/>
      <c r="B51" s="40"/>
      <c r="C51" s="391"/>
      <c r="D51" s="307" t="s">
        <v>230</v>
      </c>
      <c r="E51" s="270" t="s">
        <v>230</v>
      </c>
      <c r="F51" s="270"/>
      <c r="G51" s="275" t="s">
        <v>230</v>
      </c>
      <c r="H51" s="270"/>
      <c r="I51" s="275"/>
      <c r="J51" s="270"/>
      <c r="K51" s="275"/>
      <c r="L51" s="308"/>
      <c r="M51" s="40"/>
      <c r="N51" s="40"/>
      <c r="O51" s="40"/>
      <c r="P51" s="40"/>
      <c r="Q51" s="40"/>
      <c r="R51" s="40"/>
      <c r="S51" s="40"/>
      <c r="T51" s="40"/>
      <c r="U51" s="40"/>
      <c r="V51" s="40"/>
      <c r="W51" s="40"/>
      <c r="X51" s="40"/>
      <c r="Y51" s="40"/>
      <c r="Z51" s="40"/>
      <c r="AA51" s="40"/>
      <c r="AB51" s="40"/>
    </row>
    <row r="52" spans="1:28" ht="15.75" customHeight="1">
      <c r="A52" s="40"/>
      <c r="B52" s="40"/>
      <c r="C52" s="392"/>
      <c r="D52" s="309"/>
      <c r="E52" s="310"/>
      <c r="F52" s="310"/>
      <c r="G52" s="288"/>
      <c r="H52" s="310"/>
      <c r="I52" s="288"/>
      <c r="J52" s="310"/>
      <c r="K52" s="288"/>
      <c r="L52" s="311"/>
      <c r="M52" s="40"/>
      <c r="N52" s="40"/>
      <c r="O52" s="40"/>
      <c r="P52" s="40"/>
      <c r="Q52" s="40"/>
      <c r="R52" s="40"/>
      <c r="S52" s="40"/>
      <c r="T52" s="40"/>
      <c r="U52" s="40"/>
      <c r="V52" s="40"/>
      <c r="W52" s="40"/>
      <c r="X52" s="40"/>
      <c r="Y52" s="40"/>
      <c r="Z52" s="40"/>
      <c r="AA52" s="40"/>
      <c r="AB52" s="40"/>
    </row>
    <row r="53" spans="1:28" ht="15.75" customHeight="1">
      <c r="A53" s="40"/>
      <c r="B53" s="40"/>
      <c r="C53" s="40"/>
      <c r="D53" s="118"/>
      <c r="E53" s="118"/>
      <c r="F53" s="118"/>
      <c r="G53" s="128"/>
      <c r="H53" s="118"/>
      <c r="I53" s="118"/>
      <c r="J53" s="118"/>
      <c r="K53" s="129"/>
      <c r="L53" s="118"/>
      <c r="M53" s="40"/>
      <c r="N53" s="40"/>
      <c r="O53" s="40"/>
      <c r="P53" s="40"/>
      <c r="Q53" s="40"/>
      <c r="R53" s="40"/>
      <c r="S53" s="40"/>
      <c r="T53" s="40"/>
      <c r="U53" s="40"/>
      <c r="V53" s="40"/>
      <c r="W53" s="40"/>
      <c r="X53" s="40"/>
      <c r="Y53" s="40"/>
      <c r="Z53" s="40"/>
      <c r="AA53" s="40"/>
      <c r="AB53" s="40"/>
    </row>
    <row r="54" spans="1:28" ht="15.75" customHeight="1">
      <c r="A54" s="40"/>
      <c r="B54" s="40"/>
      <c r="C54" s="436" t="s">
        <v>43</v>
      </c>
      <c r="D54" s="374"/>
      <c r="E54" s="374"/>
      <c r="F54" s="377"/>
      <c r="G54" s="377"/>
      <c r="H54" s="375"/>
      <c r="I54" s="40"/>
      <c r="J54" s="40"/>
      <c r="K54" s="40"/>
      <c r="L54" s="40"/>
      <c r="M54" s="40"/>
      <c r="N54" s="40"/>
      <c r="O54" s="40"/>
      <c r="P54" s="40"/>
      <c r="Q54" s="40"/>
      <c r="R54" s="40"/>
      <c r="S54" s="40"/>
      <c r="T54" s="40"/>
      <c r="U54" s="40"/>
      <c r="V54" s="40"/>
      <c r="W54" s="40"/>
      <c r="X54" s="40"/>
      <c r="Y54" s="40"/>
      <c r="Z54" s="40"/>
      <c r="AA54" s="40"/>
      <c r="AB54" s="40"/>
    </row>
    <row r="55" spans="1:28" ht="15.75" customHeight="1">
      <c r="A55" s="40"/>
      <c r="B55" s="40"/>
      <c r="C55" s="37" t="s">
        <v>44</v>
      </c>
      <c r="D55" s="37" t="s">
        <v>45</v>
      </c>
      <c r="E55" s="37" t="s">
        <v>46</v>
      </c>
      <c r="F55" s="37"/>
      <c r="G55" s="37"/>
      <c r="H55" s="37" t="s">
        <v>47</v>
      </c>
      <c r="I55" s="37"/>
      <c r="J55" s="38"/>
      <c r="K55" s="38"/>
      <c r="L55" s="39"/>
      <c r="M55" s="40"/>
      <c r="N55" s="40"/>
      <c r="O55" s="40"/>
      <c r="P55" s="40"/>
      <c r="Q55" s="40"/>
      <c r="R55" s="40"/>
      <c r="S55" s="40"/>
      <c r="T55" s="40"/>
      <c r="U55" s="40"/>
      <c r="V55" s="40"/>
      <c r="W55" s="40"/>
      <c r="X55" s="40"/>
      <c r="Y55" s="40"/>
      <c r="Z55" s="40"/>
      <c r="AA55" s="40"/>
      <c r="AB55" s="40"/>
    </row>
    <row r="56" spans="1:28" ht="15.75" customHeight="1">
      <c r="A56" s="40"/>
      <c r="B56" s="40"/>
      <c r="C56" s="204" t="s">
        <v>236</v>
      </c>
      <c r="D56" s="312" t="s">
        <v>131</v>
      </c>
      <c r="E56" s="226"/>
      <c r="F56" s="226"/>
      <c r="G56" s="226"/>
      <c r="H56" s="226"/>
      <c r="I56" s="40"/>
      <c r="J56" s="40"/>
      <c r="K56" s="40"/>
      <c r="L56" s="40"/>
      <c r="M56" s="40"/>
      <c r="N56" s="40"/>
      <c r="O56" s="40"/>
      <c r="P56" s="40"/>
      <c r="Q56" s="40"/>
      <c r="R56" s="40"/>
      <c r="S56" s="40"/>
      <c r="T56" s="40"/>
      <c r="U56" s="40"/>
      <c r="V56" s="40"/>
      <c r="W56" s="40"/>
      <c r="X56" s="40"/>
      <c r="Y56" s="40"/>
      <c r="Z56" s="40"/>
      <c r="AA56" s="40"/>
      <c r="AB56" s="40"/>
    </row>
    <row r="57" spans="1:28" ht="15.75" customHeight="1">
      <c r="A57" s="40"/>
      <c r="B57" s="40"/>
      <c r="C57" s="223" t="s">
        <v>237</v>
      </c>
      <c r="D57" s="312" t="s">
        <v>131</v>
      </c>
      <c r="E57" s="226"/>
      <c r="F57" s="226"/>
      <c r="G57" s="226"/>
      <c r="H57" s="226"/>
      <c r="I57" s="40"/>
      <c r="J57" s="40"/>
      <c r="K57" s="40"/>
      <c r="L57" s="40"/>
      <c r="M57" s="40"/>
      <c r="N57" s="40"/>
      <c r="O57" s="40"/>
      <c r="P57" s="40"/>
      <c r="Q57" s="40"/>
      <c r="R57" s="40"/>
      <c r="S57" s="40"/>
      <c r="T57" s="40"/>
      <c r="U57" s="40"/>
      <c r="V57" s="40"/>
      <c r="W57" s="40"/>
      <c r="X57" s="40"/>
      <c r="Y57" s="40"/>
      <c r="Z57" s="40"/>
      <c r="AA57" s="40"/>
      <c r="AB57" s="40"/>
    </row>
    <row r="58" spans="1:28" ht="15.75" customHeight="1">
      <c r="A58" s="40"/>
      <c r="B58" s="40"/>
      <c r="C58" s="226"/>
      <c r="D58" s="226"/>
      <c r="E58" s="226"/>
      <c r="F58" s="226"/>
      <c r="G58" s="226"/>
      <c r="H58" s="226"/>
      <c r="I58" s="40"/>
      <c r="J58" s="40"/>
      <c r="K58" s="40"/>
      <c r="L58" s="40"/>
      <c r="M58" s="40"/>
      <c r="N58" s="40"/>
      <c r="O58" s="40"/>
      <c r="P58" s="40"/>
      <c r="Q58" s="40"/>
      <c r="R58" s="40"/>
      <c r="S58" s="40"/>
      <c r="T58" s="40"/>
      <c r="U58" s="40"/>
      <c r="V58" s="40"/>
      <c r="W58" s="40"/>
      <c r="X58" s="40"/>
      <c r="Y58" s="40"/>
      <c r="Z58" s="40"/>
      <c r="AA58" s="40"/>
      <c r="AB58" s="40"/>
    </row>
    <row r="59" spans="1:28" ht="15.75" customHeight="1">
      <c r="A59" s="40"/>
      <c r="B59" s="40"/>
      <c r="C59" s="226"/>
      <c r="D59" s="226"/>
      <c r="E59" s="226"/>
      <c r="F59" s="226"/>
      <c r="G59" s="226"/>
      <c r="H59" s="226"/>
      <c r="I59" s="40"/>
      <c r="J59" s="40"/>
      <c r="K59" s="40"/>
      <c r="L59" s="40"/>
      <c r="M59" s="40"/>
      <c r="N59" s="40"/>
      <c r="O59" s="40"/>
      <c r="P59" s="40"/>
      <c r="Q59" s="40"/>
      <c r="R59" s="40"/>
      <c r="S59" s="40"/>
      <c r="T59" s="40"/>
      <c r="U59" s="40"/>
      <c r="V59" s="40"/>
      <c r="W59" s="40"/>
      <c r="X59" s="40"/>
      <c r="Y59" s="40"/>
      <c r="Z59" s="40"/>
      <c r="AA59" s="40"/>
      <c r="AB59" s="40"/>
    </row>
    <row r="60" spans="1:28" ht="15.75" customHeight="1">
      <c r="A60" s="40"/>
      <c r="B60" s="40"/>
      <c r="C60" s="226"/>
      <c r="D60" s="226"/>
      <c r="E60" s="226"/>
      <c r="F60" s="226"/>
      <c r="G60" s="226"/>
      <c r="H60" s="226"/>
      <c r="I60" s="40"/>
      <c r="J60" s="40"/>
      <c r="K60" s="40"/>
      <c r="L60" s="40"/>
      <c r="M60" s="40"/>
      <c r="N60" s="40"/>
      <c r="O60" s="40"/>
      <c r="P60" s="40"/>
      <c r="Q60" s="40"/>
      <c r="R60" s="40"/>
      <c r="S60" s="40"/>
      <c r="T60" s="40"/>
      <c r="U60" s="40"/>
      <c r="V60" s="40"/>
      <c r="W60" s="40"/>
      <c r="X60" s="40"/>
      <c r="Y60" s="40"/>
      <c r="Z60" s="40"/>
      <c r="AA60" s="40"/>
      <c r="AB60" s="40"/>
    </row>
    <row r="61" spans="1:28" ht="15.75" customHeight="1">
      <c r="A61" s="40"/>
      <c r="B61" s="40"/>
      <c r="C61" s="226"/>
      <c r="D61" s="226"/>
      <c r="E61" s="226"/>
      <c r="F61" s="226"/>
      <c r="G61" s="226"/>
      <c r="H61" s="226"/>
      <c r="I61" s="40"/>
      <c r="J61" s="40"/>
      <c r="K61" s="40"/>
      <c r="L61" s="40"/>
      <c r="M61" s="40"/>
      <c r="N61" s="40"/>
      <c r="O61" s="40"/>
      <c r="P61" s="40"/>
      <c r="Q61" s="40"/>
      <c r="R61" s="40"/>
      <c r="S61" s="40"/>
      <c r="T61" s="40"/>
      <c r="U61" s="40"/>
      <c r="V61" s="40"/>
      <c r="W61" s="40"/>
      <c r="X61" s="40"/>
      <c r="Y61" s="40"/>
      <c r="Z61" s="40"/>
      <c r="AA61" s="40"/>
      <c r="AB61" s="40"/>
    </row>
    <row r="62" spans="1:28" ht="15.75" customHeight="1">
      <c r="A62" s="40"/>
      <c r="B62" s="40"/>
      <c r="C62" s="226"/>
      <c r="D62" s="226"/>
      <c r="E62" s="226"/>
      <c r="F62" s="226"/>
      <c r="G62" s="226"/>
      <c r="H62" s="226"/>
      <c r="I62" s="40"/>
      <c r="J62" s="40"/>
      <c r="K62" s="40"/>
      <c r="L62" s="40"/>
      <c r="M62" s="40"/>
      <c r="N62" s="40"/>
      <c r="O62" s="40"/>
      <c r="P62" s="40"/>
      <c r="Q62" s="40"/>
      <c r="R62" s="40"/>
      <c r="S62" s="40"/>
      <c r="T62" s="40"/>
      <c r="U62" s="40"/>
      <c r="V62" s="40"/>
      <c r="W62" s="40"/>
      <c r="X62" s="40"/>
      <c r="Y62" s="40"/>
      <c r="Z62" s="40"/>
      <c r="AA62" s="40"/>
      <c r="AB62" s="40"/>
    </row>
    <row r="63" spans="1:28" ht="15.75" customHeight="1">
      <c r="A63" s="40"/>
      <c r="B63" s="40"/>
      <c r="C63" s="226"/>
      <c r="D63" s="226"/>
      <c r="E63" s="226"/>
      <c r="F63" s="226"/>
      <c r="G63" s="226"/>
      <c r="H63" s="226"/>
      <c r="I63" s="40"/>
      <c r="J63" s="40"/>
      <c r="K63" s="40"/>
      <c r="L63" s="40"/>
      <c r="M63" s="40"/>
      <c r="N63" s="40"/>
      <c r="O63" s="40"/>
      <c r="P63" s="40"/>
      <c r="Q63" s="40"/>
      <c r="R63" s="40"/>
      <c r="S63" s="40"/>
      <c r="T63" s="40"/>
      <c r="U63" s="40"/>
      <c r="V63" s="40"/>
      <c r="W63" s="40"/>
      <c r="X63" s="40"/>
      <c r="Y63" s="40"/>
      <c r="Z63" s="40"/>
      <c r="AA63" s="40"/>
      <c r="AB63" s="40"/>
    </row>
    <row r="64" spans="1:28" ht="15.75" customHeight="1">
      <c r="A64" s="40"/>
      <c r="B64" s="40"/>
      <c r="C64" s="226"/>
      <c r="D64" s="226"/>
      <c r="E64" s="226"/>
      <c r="F64" s="226"/>
      <c r="G64" s="226"/>
      <c r="H64" s="226"/>
      <c r="I64" s="40"/>
      <c r="J64" s="40"/>
      <c r="K64" s="40"/>
      <c r="L64" s="40"/>
      <c r="M64" s="40"/>
      <c r="N64" s="40"/>
      <c r="O64" s="40"/>
      <c r="P64" s="40"/>
      <c r="Q64" s="40"/>
      <c r="R64" s="40"/>
      <c r="S64" s="40"/>
      <c r="T64" s="40"/>
      <c r="U64" s="40"/>
      <c r="V64" s="40"/>
      <c r="W64" s="40"/>
      <c r="X64" s="40"/>
      <c r="Y64" s="40"/>
      <c r="Z64" s="40"/>
      <c r="AA64" s="40"/>
      <c r="AB64" s="40"/>
    </row>
    <row r="65" spans="1:28" ht="15.75" customHeight="1">
      <c r="A65" s="40"/>
      <c r="B65" s="40"/>
      <c r="C65" s="226"/>
      <c r="D65" s="226"/>
      <c r="E65" s="226"/>
      <c r="F65" s="226"/>
      <c r="G65" s="226"/>
      <c r="H65" s="226"/>
      <c r="I65" s="40"/>
      <c r="J65" s="40"/>
      <c r="K65" s="40"/>
      <c r="L65" s="40"/>
      <c r="M65" s="40"/>
      <c r="N65" s="40"/>
      <c r="O65" s="40"/>
      <c r="P65" s="40"/>
      <c r="Q65" s="40"/>
      <c r="R65" s="40"/>
      <c r="S65" s="40"/>
      <c r="T65" s="40"/>
      <c r="U65" s="40"/>
      <c r="V65" s="40"/>
      <c r="W65" s="40"/>
      <c r="X65" s="40"/>
      <c r="Y65" s="40"/>
      <c r="Z65" s="40"/>
      <c r="AA65" s="40"/>
      <c r="AB65" s="40"/>
    </row>
    <row r="66" spans="1:28" ht="15.75" customHeight="1">
      <c r="A66" s="40"/>
      <c r="B66" s="40"/>
      <c r="C66" s="226"/>
      <c r="D66" s="226"/>
      <c r="E66" s="226"/>
      <c r="F66" s="226"/>
      <c r="G66" s="226"/>
      <c r="H66" s="226"/>
      <c r="I66" s="40"/>
      <c r="J66" s="40"/>
      <c r="K66" s="40"/>
      <c r="L66" s="40"/>
      <c r="M66" s="40"/>
      <c r="N66" s="40"/>
      <c r="O66" s="40"/>
      <c r="P66" s="40"/>
      <c r="Q66" s="40"/>
      <c r="R66" s="40"/>
      <c r="S66" s="40"/>
      <c r="T66" s="40"/>
      <c r="U66" s="40"/>
      <c r="V66" s="40"/>
      <c r="W66" s="40"/>
      <c r="X66" s="40"/>
      <c r="Y66" s="40"/>
      <c r="Z66" s="40"/>
      <c r="AA66" s="40"/>
      <c r="AB66" s="40"/>
    </row>
    <row r="67" spans="1:28" ht="15.75" customHeight="1">
      <c r="A67" s="40"/>
      <c r="B67" s="40"/>
      <c r="C67" s="226"/>
      <c r="D67" s="226"/>
      <c r="E67" s="226"/>
      <c r="F67" s="226"/>
      <c r="G67" s="226"/>
      <c r="H67" s="226"/>
      <c r="I67" s="40"/>
      <c r="J67" s="40"/>
      <c r="K67" s="40"/>
      <c r="L67" s="40"/>
      <c r="M67" s="40"/>
      <c r="N67" s="40"/>
      <c r="O67" s="40"/>
      <c r="P67" s="40"/>
      <c r="Q67" s="40"/>
      <c r="R67" s="40"/>
      <c r="S67" s="40"/>
      <c r="T67" s="40"/>
      <c r="U67" s="40"/>
      <c r="V67" s="40"/>
      <c r="W67" s="40"/>
      <c r="X67" s="40"/>
      <c r="Y67" s="40"/>
      <c r="Z67" s="40"/>
      <c r="AA67" s="40"/>
      <c r="AB67" s="40"/>
    </row>
    <row r="68" spans="1:28" ht="15.75" customHeight="1">
      <c r="A68" s="40"/>
      <c r="B68" s="40"/>
      <c r="C68" s="226"/>
      <c r="D68" s="226"/>
      <c r="E68" s="226"/>
      <c r="F68" s="226"/>
      <c r="G68" s="226"/>
      <c r="H68" s="226"/>
      <c r="I68" s="40"/>
      <c r="J68" s="40"/>
      <c r="K68" s="40"/>
      <c r="L68" s="40"/>
      <c r="M68" s="40"/>
      <c r="N68" s="40"/>
      <c r="O68" s="40"/>
      <c r="P68" s="40"/>
      <c r="Q68" s="40"/>
      <c r="R68" s="40"/>
      <c r="S68" s="40"/>
      <c r="T68" s="40"/>
      <c r="U68" s="40"/>
      <c r="V68" s="40"/>
      <c r="W68" s="40"/>
      <c r="X68" s="40"/>
      <c r="Y68" s="40"/>
      <c r="Z68" s="40"/>
      <c r="AA68" s="40"/>
      <c r="AB68" s="40"/>
    </row>
    <row r="69" spans="1:28" ht="15.75" customHeight="1">
      <c r="A69" s="40"/>
      <c r="B69" s="40"/>
      <c r="C69" s="226"/>
      <c r="D69" s="226"/>
      <c r="E69" s="226"/>
      <c r="F69" s="226"/>
      <c r="G69" s="226"/>
      <c r="H69" s="226"/>
      <c r="I69" s="40"/>
      <c r="J69" s="40"/>
      <c r="K69" s="40"/>
      <c r="L69" s="40"/>
      <c r="M69" s="40"/>
      <c r="N69" s="40"/>
      <c r="O69" s="40"/>
      <c r="P69" s="40"/>
      <c r="Q69" s="40"/>
      <c r="R69" s="40"/>
      <c r="S69" s="40"/>
      <c r="T69" s="40"/>
      <c r="U69" s="40"/>
      <c r="V69" s="40"/>
      <c r="W69" s="40"/>
      <c r="X69" s="40"/>
      <c r="Y69" s="40"/>
      <c r="Z69" s="40"/>
      <c r="AA69" s="40"/>
      <c r="AB69" s="40"/>
    </row>
    <row r="70" spans="1:28" ht="15.75" customHeight="1">
      <c r="A70" s="40"/>
      <c r="B70" s="40"/>
      <c r="C70" s="226"/>
      <c r="D70" s="226"/>
      <c r="E70" s="226"/>
      <c r="F70" s="226"/>
      <c r="G70" s="226"/>
      <c r="H70" s="226"/>
      <c r="I70" s="40"/>
      <c r="J70" s="40"/>
      <c r="K70" s="40"/>
      <c r="L70" s="40"/>
      <c r="M70" s="40"/>
      <c r="N70" s="40"/>
      <c r="O70" s="40"/>
      <c r="P70" s="40"/>
      <c r="Q70" s="40"/>
      <c r="R70" s="40"/>
      <c r="S70" s="40"/>
      <c r="T70" s="40"/>
      <c r="U70" s="40"/>
      <c r="V70" s="40"/>
      <c r="W70" s="40"/>
      <c r="X70" s="40"/>
      <c r="Y70" s="40"/>
      <c r="Z70" s="40"/>
      <c r="AA70" s="40"/>
      <c r="AB70" s="40"/>
    </row>
    <row r="71" spans="1:28" ht="15.75" customHeight="1">
      <c r="A71" s="40"/>
      <c r="B71" s="40"/>
      <c r="C71" s="226"/>
      <c r="D71" s="226"/>
      <c r="E71" s="226"/>
      <c r="F71" s="226"/>
      <c r="G71" s="226"/>
      <c r="H71" s="226"/>
      <c r="I71" s="40"/>
      <c r="J71" s="40"/>
      <c r="K71" s="40"/>
      <c r="L71" s="40"/>
      <c r="M71" s="40"/>
      <c r="N71" s="40"/>
      <c r="O71" s="40"/>
      <c r="P71" s="40"/>
      <c r="Q71" s="40"/>
      <c r="R71" s="40"/>
      <c r="S71" s="40"/>
      <c r="T71" s="40"/>
      <c r="U71" s="40"/>
      <c r="V71" s="40"/>
      <c r="W71" s="40"/>
      <c r="X71" s="40"/>
      <c r="Y71" s="40"/>
      <c r="Z71" s="40"/>
      <c r="AA71" s="40"/>
      <c r="AB71" s="40"/>
    </row>
    <row r="72" spans="1:28" ht="15.75" customHeight="1">
      <c r="A72" s="40"/>
      <c r="B72" s="40"/>
      <c r="C72" s="226"/>
      <c r="D72" s="226"/>
      <c r="E72" s="226"/>
      <c r="F72" s="226"/>
      <c r="G72" s="226"/>
      <c r="H72" s="226"/>
      <c r="I72" s="40"/>
      <c r="J72" s="40"/>
      <c r="K72" s="40"/>
      <c r="L72" s="40"/>
      <c r="M72" s="40"/>
      <c r="N72" s="40"/>
      <c r="O72" s="40"/>
      <c r="P72" s="40"/>
      <c r="Q72" s="40"/>
      <c r="R72" s="40"/>
      <c r="S72" s="40"/>
      <c r="T72" s="40"/>
      <c r="U72" s="40"/>
      <c r="V72" s="40"/>
      <c r="W72" s="40"/>
      <c r="X72" s="40"/>
      <c r="Y72" s="40"/>
      <c r="Z72" s="40"/>
      <c r="AA72" s="40"/>
      <c r="AB72" s="40"/>
    </row>
    <row r="73" spans="1:28" ht="15.75" customHeight="1">
      <c r="A73" s="40"/>
      <c r="B73" s="40"/>
      <c r="C73" s="226"/>
      <c r="D73" s="226"/>
      <c r="E73" s="226"/>
      <c r="F73" s="226"/>
      <c r="G73" s="226"/>
      <c r="H73" s="226"/>
      <c r="I73" s="40"/>
      <c r="J73" s="40"/>
      <c r="K73" s="40"/>
      <c r="L73" s="40"/>
      <c r="M73" s="40"/>
      <c r="N73" s="40"/>
      <c r="O73" s="40"/>
      <c r="P73" s="40"/>
      <c r="Q73" s="40"/>
      <c r="R73" s="40"/>
      <c r="S73" s="40"/>
      <c r="T73" s="40"/>
      <c r="U73" s="40"/>
      <c r="V73" s="40"/>
      <c r="W73" s="40"/>
      <c r="X73" s="40"/>
      <c r="Y73" s="40"/>
      <c r="Z73" s="40"/>
      <c r="AA73" s="40"/>
      <c r="AB73" s="40"/>
    </row>
    <row r="74" spans="1:28" ht="15.75" customHeight="1">
      <c r="A74" s="40"/>
      <c r="B74" s="40"/>
      <c r="C74" s="226"/>
      <c r="D74" s="226"/>
      <c r="E74" s="226"/>
      <c r="F74" s="226"/>
      <c r="G74" s="226"/>
      <c r="H74" s="226"/>
      <c r="I74" s="40"/>
      <c r="J74" s="40"/>
      <c r="K74" s="40"/>
      <c r="L74" s="40"/>
      <c r="M74" s="40"/>
      <c r="N74" s="40"/>
      <c r="O74" s="40"/>
      <c r="P74" s="40"/>
      <c r="Q74" s="40"/>
      <c r="R74" s="40"/>
      <c r="S74" s="40"/>
      <c r="T74" s="40"/>
      <c r="U74" s="40"/>
      <c r="V74" s="40"/>
      <c r="W74" s="40"/>
      <c r="X74" s="40"/>
      <c r="Y74" s="40"/>
      <c r="Z74" s="40"/>
      <c r="AA74" s="40"/>
      <c r="AB74" s="40"/>
    </row>
    <row r="75" spans="1:28" ht="15.75" customHeight="1">
      <c r="A75" s="40"/>
      <c r="B75" s="40"/>
      <c r="C75" s="226"/>
      <c r="D75" s="226"/>
      <c r="E75" s="226"/>
      <c r="F75" s="226"/>
      <c r="G75" s="226"/>
      <c r="H75" s="226"/>
      <c r="I75" s="40"/>
      <c r="J75" s="40"/>
      <c r="K75" s="40"/>
      <c r="L75" s="40"/>
      <c r="M75" s="40"/>
      <c r="N75" s="40"/>
      <c r="O75" s="40"/>
      <c r="P75" s="40"/>
      <c r="Q75" s="40"/>
      <c r="R75" s="40"/>
      <c r="S75" s="40"/>
      <c r="T75" s="40"/>
      <c r="U75" s="40"/>
      <c r="V75" s="40"/>
      <c r="W75" s="40"/>
      <c r="X75" s="40"/>
      <c r="Y75" s="40"/>
      <c r="Z75" s="40"/>
      <c r="AA75" s="40"/>
      <c r="AB75" s="40"/>
    </row>
    <row r="76" spans="1:28" ht="15.75" customHeight="1">
      <c r="A76" s="40"/>
      <c r="B76" s="40"/>
      <c r="C76" s="226"/>
      <c r="D76" s="226"/>
      <c r="E76" s="226"/>
      <c r="F76" s="226"/>
      <c r="G76" s="226"/>
      <c r="H76" s="226"/>
      <c r="I76" s="40"/>
      <c r="J76" s="40"/>
      <c r="K76" s="40"/>
      <c r="L76" s="40"/>
      <c r="M76" s="40"/>
      <c r="N76" s="40"/>
      <c r="O76" s="40"/>
      <c r="P76" s="40"/>
      <c r="Q76" s="40"/>
      <c r="R76" s="40"/>
      <c r="S76" s="40"/>
      <c r="T76" s="40"/>
      <c r="U76" s="40"/>
      <c r="V76" s="40"/>
      <c r="W76" s="40"/>
      <c r="X76" s="40"/>
      <c r="Y76" s="40"/>
      <c r="Z76" s="40"/>
      <c r="AA76" s="40"/>
      <c r="AB76" s="40"/>
    </row>
    <row r="77" spans="1:28" ht="15.75" customHeight="1">
      <c r="A77" s="40"/>
      <c r="B77" s="40"/>
      <c r="C77" s="226"/>
      <c r="D77" s="226"/>
      <c r="E77" s="226"/>
      <c r="F77" s="226"/>
      <c r="G77" s="226"/>
      <c r="H77" s="226"/>
      <c r="I77" s="40"/>
      <c r="J77" s="40"/>
      <c r="K77" s="40"/>
      <c r="L77" s="40"/>
      <c r="M77" s="40"/>
      <c r="N77" s="40"/>
      <c r="O77" s="40"/>
      <c r="P77" s="40"/>
      <c r="Q77" s="40"/>
      <c r="R77" s="40"/>
      <c r="S77" s="40"/>
      <c r="T77" s="40"/>
      <c r="U77" s="40"/>
      <c r="V77" s="40"/>
      <c r="W77" s="40"/>
      <c r="X77" s="40"/>
      <c r="Y77" s="40"/>
      <c r="Z77" s="40"/>
      <c r="AA77" s="40"/>
      <c r="AB77" s="40"/>
    </row>
    <row r="78" spans="1:28" ht="15.75" customHeight="1">
      <c r="A78" s="40"/>
      <c r="B78" s="40"/>
      <c r="C78" s="226"/>
      <c r="D78" s="226"/>
      <c r="E78" s="226"/>
      <c r="F78" s="226"/>
      <c r="G78" s="226"/>
      <c r="H78" s="226"/>
      <c r="I78" s="40"/>
      <c r="J78" s="40"/>
      <c r="K78" s="40"/>
      <c r="L78" s="40"/>
      <c r="M78" s="40"/>
      <c r="N78" s="40"/>
      <c r="O78" s="40"/>
      <c r="P78" s="40"/>
      <c r="Q78" s="40"/>
      <c r="R78" s="40"/>
      <c r="S78" s="40"/>
      <c r="T78" s="40"/>
      <c r="U78" s="40"/>
      <c r="V78" s="40"/>
      <c r="W78" s="40"/>
      <c r="X78" s="40"/>
      <c r="Y78" s="40"/>
      <c r="Z78" s="40"/>
      <c r="AA78" s="40"/>
      <c r="AB78" s="40"/>
    </row>
    <row r="79" spans="1:28" ht="15.75" customHeight="1">
      <c r="A79" s="40"/>
      <c r="B79" s="40"/>
      <c r="C79" s="226"/>
      <c r="D79" s="226"/>
      <c r="E79" s="226"/>
      <c r="F79" s="226"/>
      <c r="G79" s="226"/>
      <c r="H79" s="226"/>
      <c r="I79" s="40"/>
      <c r="J79" s="40"/>
      <c r="K79" s="40"/>
      <c r="L79" s="40"/>
      <c r="M79" s="40"/>
      <c r="N79" s="40"/>
      <c r="O79" s="40"/>
      <c r="P79" s="40"/>
      <c r="Q79" s="40"/>
      <c r="R79" s="40"/>
      <c r="S79" s="40"/>
      <c r="T79" s="40"/>
      <c r="U79" s="40"/>
      <c r="V79" s="40"/>
      <c r="W79" s="40"/>
      <c r="X79" s="40"/>
      <c r="Y79" s="40"/>
      <c r="Z79" s="40"/>
      <c r="AA79" s="40"/>
      <c r="AB79" s="40"/>
    </row>
    <row r="80" spans="1:28" ht="15.75" customHeight="1">
      <c r="A80" s="40"/>
      <c r="B80" s="40"/>
      <c r="C80" s="226"/>
      <c r="D80" s="226"/>
      <c r="E80" s="226"/>
      <c r="F80" s="226"/>
      <c r="G80" s="226"/>
      <c r="H80" s="226"/>
      <c r="I80" s="40"/>
      <c r="J80" s="40"/>
      <c r="K80" s="40"/>
      <c r="L80" s="40"/>
      <c r="M80" s="40"/>
      <c r="N80" s="40"/>
      <c r="O80" s="40"/>
      <c r="P80" s="40"/>
      <c r="Q80" s="40"/>
      <c r="R80" s="40"/>
      <c r="S80" s="40"/>
      <c r="T80" s="40"/>
      <c r="U80" s="40"/>
      <c r="V80" s="40"/>
      <c r="W80" s="40"/>
      <c r="X80" s="40"/>
      <c r="Y80" s="40"/>
      <c r="Z80" s="40"/>
      <c r="AA80" s="40"/>
      <c r="AB80" s="40"/>
    </row>
    <row r="81" spans="1:28" ht="15.75" customHeight="1">
      <c r="A81" s="40"/>
      <c r="B81" s="40"/>
      <c r="C81" s="226"/>
      <c r="D81" s="226"/>
      <c r="E81" s="226"/>
      <c r="F81" s="226"/>
      <c r="G81" s="226"/>
      <c r="H81" s="226"/>
      <c r="I81" s="40"/>
      <c r="J81" s="40"/>
      <c r="K81" s="40"/>
      <c r="L81" s="40"/>
      <c r="M81" s="40"/>
      <c r="N81" s="40"/>
      <c r="O81" s="40"/>
      <c r="P81" s="40"/>
      <c r="Q81" s="40"/>
      <c r="R81" s="40"/>
      <c r="S81" s="40"/>
      <c r="T81" s="40"/>
      <c r="U81" s="40"/>
      <c r="V81" s="40"/>
      <c r="W81" s="40"/>
      <c r="X81" s="40"/>
      <c r="Y81" s="40"/>
      <c r="Z81" s="40"/>
      <c r="AA81" s="40"/>
      <c r="AB81" s="40"/>
    </row>
    <row r="82" spans="1:28"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row>
    <row r="83" spans="1:28"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row>
    <row r="84" spans="1:28"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row>
    <row r="85" spans="1:28"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row>
    <row r="86" spans="1:28"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row>
    <row r="87" spans="1:28"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row>
    <row r="88" spans="1:28"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row>
    <row r="89" spans="1:28"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row>
    <row r="90" spans="1:28"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row>
    <row r="91" spans="1:28"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row>
    <row r="92" spans="1:28"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row>
    <row r="93" spans="1:28"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row>
    <row r="94" spans="1:28"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row>
    <row r="95" spans="1:28"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row>
    <row r="96" spans="1:28"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row>
    <row r="97" spans="1:28"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row>
    <row r="98" spans="1:28"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row>
    <row r="99" spans="1:28"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row>
    <row r="100" spans="1:28"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row>
    <row r="101" spans="1:28"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row>
    <row r="102" spans="1:28"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row>
    <row r="103" spans="1:28"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row>
    <row r="104" spans="1:28"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row>
    <row r="105" spans="1:28"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row>
    <row r="106" spans="1:28"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row>
    <row r="109" spans="1:28"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row>
    <row r="110" spans="1:28"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row>
    <row r="111" spans="1:28"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row>
    <row r="112" spans="1:28"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row>
    <row r="113" spans="1:28"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row>
    <row r="114" spans="1:28"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row>
    <row r="115" spans="1:28"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row>
    <row r="116" spans="1:28"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row>
    <row r="117" spans="1:28"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row>
    <row r="118" spans="1:28"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row>
    <row r="119" spans="1:28"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row>
    <row r="120" spans="1:28"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row>
    <row r="121" spans="1:28"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row>
    <row r="122" spans="1:28"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row>
    <row r="123" spans="1:28"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row>
    <row r="124" spans="1:28"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row>
    <row r="125" spans="1:28"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row>
    <row r="126" spans="1:28"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row>
    <row r="127" spans="1:28"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row>
    <row r="128" spans="1:28"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row>
    <row r="129" spans="1:28"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row>
    <row r="130" spans="1:28"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row>
    <row r="131" spans="1:28"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row>
    <row r="132" spans="1:28"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row>
    <row r="133" spans="1:28"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row>
    <row r="134" spans="1:28"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row>
    <row r="135" spans="1:28"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row>
    <row r="136" spans="1:28"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row>
    <row r="137" spans="1:28"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row>
    <row r="138" spans="1:28"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row>
    <row r="139" spans="1:28"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row>
    <row r="140" spans="1:28"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row>
    <row r="141" spans="1:28"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row>
    <row r="142" spans="1:28"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row>
    <row r="143" spans="1:28"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row>
    <row r="144" spans="1:28"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row>
    <row r="145" spans="1:28"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row>
    <row r="146" spans="1:28"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row>
    <row r="147" spans="1:28"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row>
    <row r="148" spans="1:28"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row>
    <row r="149" spans="1:28"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row>
    <row r="150" spans="1:28"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row>
    <row r="151" spans="1:28"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row>
    <row r="152" spans="1:28"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row>
    <row r="153" spans="1:28"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row>
    <row r="154" spans="1:28"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row>
    <row r="155" spans="1:28"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row>
    <row r="156" spans="1:28"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row>
    <row r="157" spans="1:28"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row>
    <row r="158" spans="1:28"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row>
    <row r="159" spans="1:28"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row>
    <row r="160" spans="1:28"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row>
    <row r="161" spans="1:28"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row>
    <row r="162" spans="1:28"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row>
    <row r="163" spans="1:28"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row>
    <row r="164" spans="1:28"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row>
    <row r="165" spans="1:28"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row>
    <row r="166" spans="1:28"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row>
    <row r="167" spans="1:28"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row>
    <row r="168" spans="1:28"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row>
    <row r="169" spans="1:28"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row>
    <row r="170" spans="1:28"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row>
    <row r="171" spans="1:28"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row>
    <row r="172" spans="1:28"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row>
    <row r="173" spans="1:28"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row>
    <row r="174" spans="1:28"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row>
    <row r="175" spans="1:28"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row>
    <row r="176" spans="1:28"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row>
    <row r="177" spans="1:28"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row>
    <row r="178" spans="1:28"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row>
    <row r="179" spans="1:28"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row>
    <row r="180" spans="1:28"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row>
    <row r="181" spans="1:28"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row>
    <row r="183" spans="1:28"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row>
    <row r="184" spans="1:28"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row>
    <row r="185" spans="1:28"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row>
    <row r="186" spans="1:28"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row>
    <row r="187" spans="1:28"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row>
    <row r="188" spans="1:28"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row>
    <row r="189" spans="1:28"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row>
    <row r="190" spans="1:28"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row>
    <row r="191" spans="1:28"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row>
    <row r="192" spans="1:28"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row>
    <row r="193" spans="1:28"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row>
    <row r="194" spans="1:28"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1:28"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row>
    <row r="196" spans="1:28"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row>
    <row r="197" spans="1:28"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row>
    <row r="198" spans="1:28"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row>
    <row r="199" spans="1:28"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row>
    <row r="200" spans="1:28"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row>
    <row r="201" spans="1:28"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row>
    <row r="202" spans="1:28"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row>
    <row r="203" spans="1:28"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row>
    <row r="204" spans="1:28"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row>
    <row r="205" spans="1:28"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row>
    <row r="206" spans="1:28"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row>
    <row r="207" spans="1:28"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row>
    <row r="208" spans="1:28"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row>
    <row r="209" spans="1:28"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row>
    <row r="210" spans="1:28"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row>
    <row r="211" spans="1:28"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row>
    <row r="212" spans="1:28"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row>
    <row r="213" spans="1:28"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row>
    <row r="214" spans="1:28"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row>
    <row r="215" spans="1:28"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row>
    <row r="216" spans="1:28"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row>
    <row r="217" spans="1:28"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row>
    <row r="218" spans="1:28"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row>
    <row r="219" spans="1:28"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row>
    <row r="220" spans="1:28"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row>
    <row r="221" spans="1:28"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row>
    <row r="222" spans="1:28"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row>
    <row r="223" spans="1:28"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row>
    <row r="224" spans="1:28"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row>
    <row r="225" spans="1:28"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row>
    <row r="226" spans="1:28"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row>
    <row r="227" spans="1:28"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row>
    <row r="228" spans="1:28"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row>
    <row r="229" spans="1:28"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row>
    <row r="230" spans="1:28"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row>
    <row r="231" spans="1:28"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row>
    <row r="232" spans="1:28"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row>
    <row r="233" spans="1:28"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row>
    <row r="234" spans="1:28"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row>
    <row r="235" spans="1:28"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row>
    <row r="236" spans="1:28"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row>
    <row r="237" spans="1:28"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row>
    <row r="238" spans="1:28"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row>
    <row r="239" spans="1:28"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row>
    <row r="240" spans="1:28"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row>
    <row r="241" spans="1:28"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row>
    <row r="242" spans="1:28"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row>
    <row r="243" spans="1:28"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row>
    <row r="244" spans="1:28"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row>
    <row r="245" spans="1:28"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row>
    <row r="246" spans="1:28"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row>
    <row r="247" spans="1:28"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row>
    <row r="248" spans="1:28"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row>
    <row r="249" spans="1:28"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row>
    <row r="250" spans="1:28"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row>
    <row r="251" spans="1:28"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row>
    <row r="252" spans="1:28"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row>
    <row r="253" spans="1:28"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row>
    <row r="254" spans="1:28"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row>
    <row r="255" spans="1:28"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row>
    <row r="256" spans="1:28"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row>
    <row r="257" spans="1:28"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row>
    <row r="258" spans="1:28"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row>
    <row r="259" spans="1:28"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row>
    <row r="260" spans="1:28"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row>
    <row r="261" spans="1:28"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row>
    <row r="262" spans="1:28"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row>
    <row r="263" spans="1:28"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row>
    <row r="264" spans="1:28"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row>
    <row r="265" spans="1:28"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row>
    <row r="266" spans="1:28"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row>
    <row r="267" spans="1:28"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row>
    <row r="268" spans="1:28"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row>
    <row r="269" spans="1:28"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row>
    <row r="270" spans="1:28"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row>
    <row r="271" spans="1:28"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row>
    <row r="272" spans="1:28"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row>
    <row r="273" spans="1:28"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row>
    <row r="274" spans="1:28"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row>
    <row r="275" spans="1:28"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row>
    <row r="276" spans="1:28"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row>
    <row r="277" spans="1:28"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row>
    <row r="278" spans="1:28"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row>
    <row r="279" spans="1:28"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row>
    <row r="280" spans="1:28"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row>
    <row r="281" spans="1:28"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row>
    <row r="282" spans="1:28"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row>
    <row r="283" spans="1:28"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row>
    <row r="284" spans="1:28"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row>
    <row r="285" spans="1:28"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row>
    <row r="286" spans="1:28"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row>
    <row r="287" spans="1:28"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row>
    <row r="288" spans="1:28"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row>
    <row r="289" spans="1:28"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row>
    <row r="290" spans="1:28"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row>
    <row r="291" spans="1:28"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row>
    <row r="292" spans="1:28"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row>
    <row r="293" spans="1:28"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row>
    <row r="294" spans="1:28"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row>
    <row r="295" spans="1:28"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row>
    <row r="296" spans="1:28"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row>
    <row r="297" spans="1:28"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row>
    <row r="298" spans="1:28"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row>
    <row r="299" spans="1:28"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row>
    <row r="300" spans="1:28"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row>
    <row r="301" spans="1:28"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row>
    <row r="302" spans="1:28"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row>
    <row r="303" spans="1:28"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row>
    <row r="304" spans="1:28"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row>
    <row r="305" spans="1:28"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row>
    <row r="306" spans="1:28"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row>
    <row r="307" spans="1:28"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row>
    <row r="308" spans="1:28"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row>
    <row r="309" spans="1:28"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row>
    <row r="310" spans="1:28"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row>
    <row r="311" spans="1:28"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row>
    <row r="312" spans="1:28"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row>
    <row r="313" spans="1:28"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row>
    <row r="314" spans="1:28"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row>
    <row r="315" spans="1:28"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row>
    <row r="316" spans="1:28"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row>
    <row r="317" spans="1:28"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row>
    <row r="318" spans="1:28"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row>
    <row r="319" spans="1:28"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row>
    <row r="320" spans="1:28"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row>
    <row r="321" spans="1:28"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row>
    <row r="322" spans="1:28"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row>
    <row r="323" spans="1:28"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row>
    <row r="324" spans="1:28"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row>
    <row r="325" spans="1:28"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row>
    <row r="326" spans="1:28"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row>
    <row r="327" spans="1:28"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row>
    <row r="328" spans="1:28"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row>
    <row r="329" spans="1:28"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row>
    <row r="330" spans="1:28"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row>
    <row r="331" spans="1:28"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row>
    <row r="332" spans="1:28"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row>
    <row r="333" spans="1:28"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row>
    <row r="334" spans="1:28"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row>
    <row r="335" spans="1:28"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row>
    <row r="336" spans="1:28"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row>
    <row r="337" spans="1:28"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row>
    <row r="338" spans="1:28"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row>
    <row r="339" spans="1:28"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row>
    <row r="340" spans="1:28"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row>
    <row r="341" spans="1:28"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row>
    <row r="342" spans="1:28"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row>
    <row r="343" spans="1:28"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row>
    <row r="344" spans="1:28"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row>
    <row r="345" spans="1:28"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row>
    <row r="346" spans="1:28"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row>
    <row r="347" spans="1:28"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row>
    <row r="348" spans="1:28"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row>
    <row r="349" spans="1:28"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row>
    <row r="350" spans="1:28"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row>
    <row r="351" spans="1:28"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row>
    <row r="352" spans="1:28"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row>
    <row r="353" spans="1:28"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row>
    <row r="354" spans="1:28"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row>
    <row r="355" spans="1:28"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row>
    <row r="356" spans="1:28"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row>
    <row r="357" spans="1:28"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row>
    <row r="358" spans="1:28"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row>
    <row r="359" spans="1:28"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row>
    <row r="360" spans="1:28"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row>
    <row r="361" spans="1:28"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row>
    <row r="362" spans="1:28"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row>
    <row r="363" spans="1:28"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row>
    <row r="364" spans="1:28"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row>
    <row r="365" spans="1:28"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row>
    <row r="366" spans="1:28"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row>
    <row r="367" spans="1:28"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row>
    <row r="368" spans="1:28"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row>
    <row r="369" spans="1:28"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row>
    <row r="370" spans="1:28"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row>
    <row r="371" spans="1:28"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row>
    <row r="372" spans="1:28"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row>
    <row r="373" spans="1:28"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row>
    <row r="374" spans="1:28"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row>
    <row r="375" spans="1:28"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row>
    <row r="376" spans="1:28"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row>
    <row r="377" spans="1:28"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row>
    <row r="378" spans="1:28"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row>
    <row r="379" spans="1:28"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row>
    <row r="380" spans="1:28"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row>
    <row r="381" spans="1:28"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row>
    <row r="382" spans="1:28"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row>
    <row r="383" spans="1:28"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row>
    <row r="384" spans="1:28"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row>
    <row r="385" spans="1:28"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row>
    <row r="386" spans="1:28"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row>
    <row r="387" spans="1:28"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row>
    <row r="388" spans="1:28"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row>
    <row r="389" spans="1:28"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row>
    <row r="390" spans="1:28"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row>
    <row r="391" spans="1:28"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row>
    <row r="392" spans="1:28"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row>
    <row r="393" spans="1:28"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row>
    <row r="394" spans="1:28"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row>
    <row r="395" spans="1:28"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row>
    <row r="396" spans="1:28"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row>
    <row r="397" spans="1:28"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row>
    <row r="398" spans="1:28"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row>
    <row r="399" spans="1:28"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row>
    <row r="400" spans="1:28"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row>
    <row r="401" spans="1:28"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row>
    <row r="402" spans="1:28"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row>
    <row r="403" spans="1:28"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row>
    <row r="404" spans="1:28"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row>
    <row r="405" spans="1:28"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row>
    <row r="406" spans="1:28"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row>
    <row r="407" spans="1:28"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row>
    <row r="408" spans="1:28"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row>
    <row r="409" spans="1:28"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row>
    <row r="410" spans="1:28"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row>
    <row r="411" spans="1:28"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row>
    <row r="412" spans="1:28"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row>
    <row r="413" spans="1:28"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row>
    <row r="414" spans="1:28"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row>
    <row r="415" spans="1:28"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row>
    <row r="416" spans="1:28"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row>
    <row r="417" spans="1:28"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row>
    <row r="418" spans="1:28"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row>
    <row r="419" spans="1:28"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row>
    <row r="420" spans="1:28"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row>
    <row r="421" spans="1:28"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row>
    <row r="422" spans="1:28"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row>
    <row r="423" spans="1:28"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row>
    <row r="424" spans="1:28"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row>
    <row r="425" spans="1:28"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row>
    <row r="426" spans="1:28"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row>
    <row r="427" spans="1:28"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row>
    <row r="428" spans="1:28"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row>
    <row r="429" spans="1:28"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row>
    <row r="430" spans="1:28"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row>
    <row r="431" spans="1:28"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row>
    <row r="432" spans="1:28"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row>
    <row r="433" spans="1:28"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row>
    <row r="434" spans="1:28"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row>
    <row r="435" spans="1:28"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row>
    <row r="436" spans="1:28"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row>
    <row r="437" spans="1:28"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row>
    <row r="438" spans="1:28"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row>
    <row r="439" spans="1:28"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row>
    <row r="440" spans="1:28"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row>
    <row r="441" spans="1:28"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row>
    <row r="442" spans="1:28"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row>
    <row r="443" spans="1:28"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row>
    <row r="444" spans="1:28"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row>
    <row r="445" spans="1:28"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row>
    <row r="446" spans="1:28"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row>
    <row r="447" spans="1:28"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row>
    <row r="448" spans="1:28"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row>
    <row r="449" spans="1:28"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row>
    <row r="450" spans="1:28"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row>
    <row r="451" spans="1:28"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row>
    <row r="452" spans="1:28"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row>
    <row r="453" spans="1:28"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row>
    <row r="454" spans="1:28"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row>
    <row r="455" spans="1:28"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row>
    <row r="456" spans="1:28"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row>
    <row r="457" spans="1:28"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row>
    <row r="458" spans="1:28"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row>
    <row r="459" spans="1:28"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row>
    <row r="460" spans="1:28"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row>
    <row r="461" spans="1:28"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row>
    <row r="462" spans="1:28"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row>
    <row r="463" spans="1:28"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row>
    <row r="464" spans="1:28"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row>
    <row r="465" spans="1:28"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row>
    <row r="466" spans="1:28"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row>
    <row r="467" spans="1:28"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row>
    <row r="468" spans="1:28"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row>
    <row r="469" spans="1:28"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row>
    <row r="470" spans="1:28"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row>
    <row r="471" spans="1:28"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row>
    <row r="472" spans="1:28"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row>
    <row r="473" spans="1:28"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row>
    <row r="474" spans="1:28"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row>
    <row r="475" spans="1:28"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row>
    <row r="476" spans="1:28"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row>
    <row r="477" spans="1:28"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row>
    <row r="478" spans="1:28"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row>
    <row r="479" spans="1:28"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row>
    <row r="480" spans="1:28"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row>
    <row r="481" spans="1:28"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row>
    <row r="482" spans="1:28"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row>
    <row r="483" spans="1:28"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row>
    <row r="484" spans="1:28"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row>
    <row r="485" spans="1:28"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row>
    <row r="486" spans="1:28"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row>
    <row r="487" spans="1:28"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row>
    <row r="488" spans="1:28"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row>
    <row r="489" spans="1:28"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row>
    <row r="490" spans="1:28"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row>
    <row r="491" spans="1:28"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row>
    <row r="492" spans="1:28"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row>
    <row r="493" spans="1:28"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row>
    <row r="494" spans="1:28"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row>
    <row r="495" spans="1:28"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28"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row>
    <row r="497" spans="1:28"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row>
    <row r="498" spans="1:28"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row>
    <row r="499" spans="1:28"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row>
    <row r="500" spans="1:28"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row>
    <row r="501" spans="1:28"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row>
    <row r="502" spans="1:28"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row>
    <row r="503" spans="1:28"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row>
    <row r="504" spans="1:28"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row>
    <row r="505" spans="1:28"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row>
    <row r="506" spans="1:28"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row>
    <row r="507" spans="1:28"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row>
    <row r="508" spans="1:28"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row>
    <row r="509" spans="1:28"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row>
    <row r="510" spans="1:28"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row>
    <row r="511" spans="1:28"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row>
    <row r="512" spans="1:28"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row>
    <row r="513" spans="1:28"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row>
    <row r="514" spans="1:28"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row>
    <row r="515" spans="1:28"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row>
    <row r="516" spans="1:28"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row>
    <row r="517" spans="1:28"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row>
    <row r="518" spans="1:28"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row>
    <row r="519" spans="1:28"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row>
    <row r="520" spans="1:28"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row>
    <row r="521" spans="1:28"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row>
    <row r="522" spans="1:28"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row>
    <row r="523" spans="1:28"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row>
    <row r="524" spans="1:28"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row>
    <row r="525" spans="1:28"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row>
    <row r="526" spans="1:28"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row>
    <row r="527" spans="1:28"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row>
    <row r="528" spans="1:28"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row>
    <row r="529" spans="1:28"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row>
    <row r="530" spans="1:28"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row>
    <row r="531" spans="1:28"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row>
    <row r="532" spans="1:28"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row>
    <row r="533" spans="1:28"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row>
    <row r="534" spans="1:28"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row>
    <row r="535" spans="1:28"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row>
    <row r="536" spans="1:28"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row>
    <row r="537" spans="1:28"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row>
    <row r="538" spans="1:28"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row>
    <row r="539" spans="1:28"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row>
    <row r="540" spans="1:28"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row>
    <row r="541" spans="1:28"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row>
    <row r="542" spans="1:28"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row>
    <row r="543" spans="1:28"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row>
    <row r="544" spans="1:28"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row>
    <row r="545" spans="1:28"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row>
    <row r="546" spans="1:28"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row>
    <row r="547" spans="1:28"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row>
    <row r="548" spans="1:28"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row>
    <row r="549" spans="1:28"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row>
    <row r="550" spans="1:28"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row>
    <row r="551" spans="1:28"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row>
    <row r="552" spans="1:28"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row>
    <row r="553" spans="1:28"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row>
    <row r="554" spans="1:28"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row>
    <row r="555" spans="1:28"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row>
    <row r="556" spans="1:28"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row>
    <row r="557" spans="1:28"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row>
    <row r="558" spans="1:28"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row>
    <row r="559" spans="1:28"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row>
    <row r="560" spans="1:28"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row>
    <row r="561" spans="1:28"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row>
    <row r="562" spans="1:28"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row>
    <row r="563" spans="1:28"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row>
    <row r="564" spans="1:28"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row>
    <row r="565" spans="1:28"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row>
    <row r="566" spans="1:28"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row>
    <row r="567" spans="1:28"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row>
    <row r="568" spans="1:28"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row>
    <row r="569" spans="1:28"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row>
    <row r="570" spans="1:28"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row>
    <row r="571" spans="1:28"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row>
    <row r="572" spans="1:28"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row>
    <row r="573" spans="1:28"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row>
    <row r="574" spans="1:28"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row>
    <row r="575" spans="1:28"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row>
    <row r="576" spans="1:28"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row>
    <row r="577" spans="1:28"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row>
    <row r="578" spans="1:28"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row>
    <row r="579" spans="1:28"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row>
    <row r="580" spans="1:28"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row>
    <row r="581" spans="1:28"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row>
    <row r="582" spans="1:28"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row>
    <row r="583" spans="1:28"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row>
    <row r="584" spans="1:28"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row>
    <row r="585" spans="1:28"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row>
    <row r="586" spans="1:28"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row>
    <row r="587" spans="1:28"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row>
    <row r="588" spans="1:28"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row>
    <row r="589" spans="1:28"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row>
    <row r="590" spans="1:28"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row>
    <row r="591" spans="1:28"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row>
    <row r="592" spans="1:28"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row>
    <row r="593" spans="1:28"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row>
    <row r="594" spans="1:28"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row>
    <row r="595" spans="1:28"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row>
    <row r="596" spans="1:28"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row>
    <row r="597" spans="1:28"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row>
    <row r="598" spans="1:28"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row>
    <row r="599" spans="1:28"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row>
    <row r="600" spans="1:28"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row>
    <row r="601" spans="1:28"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row>
    <row r="602" spans="1:28"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row>
    <row r="603" spans="1:28"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row>
    <row r="604" spans="1:28"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row>
    <row r="605" spans="1:28"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row>
    <row r="606" spans="1:28"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row>
    <row r="607" spans="1:28"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row>
    <row r="608" spans="1:28"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row>
    <row r="609" spans="1:28"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row>
    <row r="610" spans="1:28"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row>
    <row r="611" spans="1:28"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row>
    <row r="612" spans="1:28"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row>
    <row r="613" spans="1:28"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row>
    <row r="614" spans="1:28"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row>
    <row r="615" spans="1:28"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c r="AB615" s="40"/>
    </row>
    <row r="616" spans="1:28"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row>
    <row r="617" spans="1:28"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c r="AB617" s="40"/>
    </row>
    <row r="618" spans="1:28"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c r="AB618" s="40"/>
    </row>
    <row r="619" spans="1:28"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c r="AB619" s="40"/>
    </row>
    <row r="620" spans="1:28"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c r="AB620" s="40"/>
    </row>
    <row r="621" spans="1:28"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c r="AB621" s="40"/>
    </row>
    <row r="622" spans="1:28"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c r="AB622" s="40"/>
    </row>
    <row r="623" spans="1:28"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c r="AB623" s="40"/>
    </row>
    <row r="624" spans="1:28"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c r="AB624" s="40"/>
    </row>
    <row r="625" spans="1:28"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c r="AB625" s="40"/>
    </row>
    <row r="626" spans="1:28"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c r="AB626" s="40"/>
    </row>
    <row r="627" spans="1:28"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c r="AB627" s="40"/>
    </row>
    <row r="628" spans="1:28"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row>
    <row r="629" spans="1:28"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c r="AB629" s="40"/>
    </row>
    <row r="630" spans="1:28"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c r="AB630" s="40"/>
    </row>
    <row r="631" spans="1:28"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c r="AB631" s="40"/>
    </row>
    <row r="632" spans="1:28"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row>
    <row r="633" spans="1:28"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c r="AB633" s="40"/>
    </row>
    <row r="634" spans="1:28"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row>
    <row r="635" spans="1:28"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c r="AB635" s="40"/>
    </row>
    <row r="636" spans="1:28"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row>
    <row r="637" spans="1:28"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row>
    <row r="638" spans="1:28"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row>
    <row r="639" spans="1:28"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c r="AB639" s="40"/>
    </row>
    <row r="640" spans="1:28"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c r="AB640" s="40"/>
    </row>
    <row r="641" spans="1:28"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c r="AB641" s="40"/>
    </row>
    <row r="642" spans="1:28"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c r="AB642" s="40"/>
    </row>
    <row r="643" spans="1:28"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row>
    <row r="644" spans="1:28"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c r="AB644" s="40"/>
    </row>
    <row r="645" spans="1:28"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c r="AB645" s="40"/>
    </row>
    <row r="646" spans="1:28"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c r="AB646" s="40"/>
    </row>
    <row r="647" spans="1:28"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c r="AB647" s="40"/>
    </row>
    <row r="648" spans="1:28"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c r="AB648" s="40"/>
    </row>
    <row r="649" spans="1:28"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c r="AB649" s="40"/>
    </row>
    <row r="650" spans="1:28"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c r="AB650" s="40"/>
    </row>
    <row r="651" spans="1:28"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c r="AB651" s="40"/>
    </row>
    <row r="652" spans="1:28"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c r="AB652" s="40"/>
    </row>
    <row r="653" spans="1:28"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c r="AB653" s="40"/>
    </row>
    <row r="654" spans="1:28"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c r="AB654" s="40"/>
    </row>
    <row r="655" spans="1:28"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c r="AB655" s="40"/>
    </row>
    <row r="656" spans="1:28"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c r="AB656" s="40"/>
    </row>
    <row r="657" spans="1:28"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c r="AB657" s="40"/>
    </row>
    <row r="658" spans="1:28"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c r="AB658" s="40"/>
    </row>
    <row r="659" spans="1:28"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c r="AB659" s="40"/>
    </row>
    <row r="660" spans="1:28"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c r="AB660" s="40"/>
    </row>
    <row r="661" spans="1:28"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c r="AB661" s="40"/>
    </row>
    <row r="662" spans="1:28"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row>
    <row r="663" spans="1:28"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c r="AB663" s="40"/>
    </row>
    <row r="664" spans="1:28"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c r="AB664" s="40"/>
    </row>
    <row r="665" spans="1:28"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c r="AB665" s="40"/>
    </row>
    <row r="666" spans="1:28"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c r="AB666" s="40"/>
    </row>
    <row r="667" spans="1:28"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c r="AB667" s="40"/>
    </row>
    <row r="668" spans="1:28"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c r="AB668" s="40"/>
    </row>
    <row r="669" spans="1:28"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c r="AB669" s="40"/>
    </row>
    <row r="670" spans="1:28"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c r="AB670" s="40"/>
    </row>
    <row r="671" spans="1:28"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c r="AB671" s="40"/>
    </row>
    <row r="672" spans="1:28"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row>
    <row r="673" spans="1:28"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c r="AB673" s="40"/>
    </row>
    <row r="674" spans="1:28"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c r="AB674" s="40"/>
    </row>
    <row r="675" spans="1:28"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row>
    <row r="676" spans="1:28"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c r="AB676" s="40"/>
    </row>
    <row r="677" spans="1:28"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c r="AB677" s="40"/>
    </row>
    <row r="678" spans="1:28"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c r="AB678" s="40"/>
    </row>
    <row r="679" spans="1:28"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c r="AB679" s="40"/>
    </row>
    <row r="680" spans="1:28"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c r="AB680" s="40"/>
    </row>
    <row r="681" spans="1:28"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row>
    <row r="682" spans="1:28"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c r="AB682" s="40"/>
    </row>
    <row r="683" spans="1:28"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c r="AB683" s="40"/>
    </row>
    <row r="684" spans="1:28"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c r="AB684" s="40"/>
    </row>
    <row r="685" spans="1:28"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c r="AB685" s="40"/>
    </row>
    <row r="686" spans="1:28"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c r="AB686" s="40"/>
    </row>
    <row r="687" spans="1:28"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row>
    <row r="688" spans="1:28"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c r="AB688" s="40"/>
    </row>
    <row r="689" spans="1:28"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row>
    <row r="690" spans="1:28"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row>
    <row r="691" spans="1:28"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row>
    <row r="692" spans="1:28"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row>
    <row r="693" spans="1:28"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row>
    <row r="694" spans="1:28"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row>
    <row r="695" spans="1:28"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row>
    <row r="696" spans="1:28"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row>
    <row r="697" spans="1:28"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row>
    <row r="698" spans="1:28"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row>
    <row r="699" spans="1:28"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row>
    <row r="700" spans="1:28"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row>
    <row r="701" spans="1:28"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row>
    <row r="702" spans="1:28"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row>
    <row r="703" spans="1:28"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row>
    <row r="704" spans="1:28"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row>
    <row r="705" spans="1:28"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row>
    <row r="706" spans="1:28"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c r="AB706" s="40"/>
    </row>
    <row r="707" spans="1:28"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row>
    <row r="708" spans="1:28"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c r="AB708" s="40"/>
    </row>
    <row r="709" spans="1:28"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row>
    <row r="710" spans="1:28"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row>
    <row r="711" spans="1:28"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row>
    <row r="712" spans="1:28"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row>
    <row r="713" spans="1:28"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row>
    <row r="714" spans="1:28"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row>
    <row r="715" spans="1:28"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row>
    <row r="716" spans="1:28"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row>
    <row r="717" spans="1:28"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c r="AB717" s="40"/>
    </row>
    <row r="718" spans="1:28"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row>
    <row r="719" spans="1:28"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c r="AB719" s="40"/>
    </row>
    <row r="720" spans="1:28"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c r="AB720" s="40"/>
    </row>
    <row r="721" spans="1:28"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row>
    <row r="722" spans="1:28"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c r="AB722" s="40"/>
    </row>
    <row r="723" spans="1:28"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row>
    <row r="724" spans="1:28"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c r="AB724" s="40"/>
    </row>
    <row r="725" spans="1:28"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c r="AB725" s="40"/>
    </row>
    <row r="726" spans="1:28"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c r="AB726" s="40"/>
    </row>
    <row r="727" spans="1:28"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row>
    <row r="728" spans="1:28"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c r="AB728" s="40"/>
    </row>
    <row r="729" spans="1:28"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row>
    <row r="730" spans="1:28"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c r="AB730" s="40"/>
    </row>
    <row r="731" spans="1:28"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row>
    <row r="732" spans="1:28"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c r="AB732" s="40"/>
    </row>
    <row r="733" spans="1:28"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c r="AB733" s="40"/>
    </row>
    <row r="734" spans="1:28"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row>
    <row r="735" spans="1:28"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c r="AB735" s="40"/>
    </row>
    <row r="736" spans="1:28"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row>
    <row r="737" spans="1:28"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c r="AB737" s="40"/>
    </row>
    <row r="738" spans="1:28"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c r="AB738" s="40"/>
    </row>
    <row r="739" spans="1:28"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c r="AB739" s="40"/>
    </row>
    <row r="740" spans="1:28"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c r="AB740" s="40"/>
    </row>
    <row r="741" spans="1:28"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c r="AB741" s="40"/>
    </row>
    <row r="742" spans="1:28"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c r="AB742" s="40"/>
    </row>
    <row r="743" spans="1:28"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row>
    <row r="744" spans="1:28"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c r="AB744" s="40"/>
    </row>
    <row r="745" spans="1:28"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row>
    <row r="746" spans="1:28"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c r="AB746" s="40"/>
    </row>
    <row r="747" spans="1:28"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row>
    <row r="748" spans="1:28"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c r="AB748" s="40"/>
    </row>
    <row r="749" spans="1:28"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c r="AB749" s="40"/>
    </row>
    <row r="750" spans="1:28"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row>
    <row r="751" spans="1:28"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c r="AB751" s="40"/>
    </row>
    <row r="752" spans="1:28"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c r="AB752" s="40"/>
    </row>
    <row r="753" spans="1:28"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c r="AB753" s="40"/>
    </row>
    <row r="754" spans="1:28"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c r="AB754" s="40"/>
    </row>
    <row r="755" spans="1:28"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c r="AB755" s="40"/>
    </row>
    <row r="756" spans="1:28"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c r="AB756" s="40"/>
    </row>
    <row r="757" spans="1:28"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c r="AB757" s="40"/>
    </row>
    <row r="758" spans="1:28"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c r="AB758" s="40"/>
    </row>
    <row r="759" spans="1:28"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c r="AB759" s="40"/>
    </row>
    <row r="760" spans="1:28"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c r="AB760" s="40"/>
    </row>
    <row r="761" spans="1:28"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c r="AB761" s="40"/>
    </row>
    <row r="762" spans="1:28"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row>
    <row r="763" spans="1:28"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c r="AB763" s="40"/>
    </row>
    <row r="764" spans="1:28"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c r="AB764" s="40"/>
    </row>
    <row r="765" spans="1:28"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c r="AB765" s="40"/>
    </row>
    <row r="766" spans="1:28"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c r="AB766" s="40"/>
    </row>
    <row r="767" spans="1:28"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c r="AB767" s="40"/>
    </row>
    <row r="768" spans="1:28"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c r="AB768" s="40"/>
    </row>
    <row r="769" spans="1:28"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c r="AB769" s="40"/>
    </row>
    <row r="770" spans="1:28"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c r="AB770" s="40"/>
    </row>
    <row r="771" spans="1:28"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c r="AB771" s="40"/>
    </row>
    <row r="772" spans="1:28"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c r="AB772" s="40"/>
    </row>
    <row r="773" spans="1:28"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c r="AB773" s="40"/>
    </row>
    <row r="774" spans="1:28"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c r="AB774" s="40"/>
    </row>
    <row r="775" spans="1:28"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c r="AB775" s="40"/>
    </row>
    <row r="776" spans="1:28"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c r="AB776" s="40"/>
    </row>
    <row r="777" spans="1:28"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c r="AB777" s="40"/>
    </row>
    <row r="778" spans="1:28"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c r="AB778" s="40"/>
    </row>
    <row r="779" spans="1:28"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c r="AB779" s="40"/>
    </row>
    <row r="780" spans="1:28"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c r="AB780" s="40"/>
    </row>
    <row r="781" spans="1:28"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c r="AB781" s="40"/>
    </row>
    <row r="782" spans="1:28"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c r="AB782" s="40"/>
    </row>
    <row r="783" spans="1:28"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c r="AB783" s="40"/>
    </row>
    <row r="784" spans="1:28"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c r="AB784" s="40"/>
    </row>
    <row r="785" spans="1:28"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c r="AB785" s="40"/>
    </row>
    <row r="786" spans="1:28"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c r="AB786" s="40"/>
    </row>
    <row r="787" spans="1:28"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c r="AB787" s="40"/>
    </row>
    <row r="788" spans="1:28"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c r="AB788" s="40"/>
    </row>
    <row r="789" spans="1:28"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c r="AB789" s="40"/>
    </row>
    <row r="790" spans="1:28"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c r="AB790" s="40"/>
    </row>
    <row r="791" spans="1:28"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c r="AB791" s="40"/>
    </row>
    <row r="792" spans="1:28"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c r="AB792" s="40"/>
    </row>
    <row r="793" spans="1:28"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c r="AB793" s="40"/>
    </row>
    <row r="794" spans="1:28"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c r="AB794" s="40"/>
    </row>
    <row r="795" spans="1:28"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c r="AB795" s="40"/>
    </row>
    <row r="796" spans="1:28"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c r="AB796" s="40"/>
    </row>
    <row r="797" spans="1:28"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c r="AB797" s="40"/>
    </row>
    <row r="798" spans="1:28"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c r="AB798" s="40"/>
    </row>
    <row r="799" spans="1:28"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c r="AB799" s="40"/>
    </row>
    <row r="800" spans="1:28"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c r="AB800" s="40"/>
    </row>
    <row r="801" spans="1:28"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c r="AB801" s="40"/>
    </row>
    <row r="802" spans="1:28"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c r="AB802" s="40"/>
    </row>
    <row r="803" spans="1:28"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c r="AB803" s="40"/>
    </row>
    <row r="804" spans="1:28"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c r="AB804" s="40"/>
    </row>
    <row r="805" spans="1:28"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c r="AB805" s="40"/>
    </row>
    <row r="806" spans="1:28"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c r="AB806" s="40"/>
    </row>
    <row r="807" spans="1:28"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c r="AB807" s="40"/>
    </row>
    <row r="808" spans="1:28"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c r="AB808" s="40"/>
    </row>
    <row r="809" spans="1:28"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c r="AB809" s="40"/>
    </row>
    <row r="810" spans="1:28"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c r="AB810" s="40"/>
    </row>
    <row r="811" spans="1:28"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c r="AB811" s="40"/>
    </row>
    <row r="812" spans="1:28"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c r="AB812" s="40"/>
    </row>
    <row r="813" spans="1:28"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c r="AB813" s="40"/>
    </row>
    <row r="814" spans="1:28"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c r="AB814" s="40"/>
    </row>
    <row r="815" spans="1:28"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c r="AB815" s="40"/>
    </row>
    <row r="816" spans="1:28"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c r="AB816" s="40"/>
    </row>
    <row r="817" spans="1:28"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c r="AB817" s="40"/>
    </row>
    <row r="818" spans="1:28"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c r="AB818" s="40"/>
    </row>
    <row r="819" spans="1:28"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c r="AB819" s="40"/>
    </row>
    <row r="820" spans="1:28"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c r="AB820" s="40"/>
    </row>
    <row r="821" spans="1:28"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c r="AB821" s="40"/>
    </row>
    <row r="822" spans="1:28"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c r="AB822" s="40"/>
    </row>
    <row r="823" spans="1:28"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c r="AB823" s="40"/>
    </row>
    <row r="824" spans="1:28"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c r="AB824" s="40"/>
    </row>
    <row r="825" spans="1:28"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c r="AB825" s="40"/>
    </row>
    <row r="826" spans="1:28"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c r="AB826" s="40"/>
    </row>
    <row r="827" spans="1:28"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c r="AB827" s="40"/>
    </row>
    <row r="828" spans="1:28"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c r="AB828" s="40"/>
    </row>
    <row r="829" spans="1:28"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c r="AB829" s="40"/>
    </row>
    <row r="830" spans="1:28"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c r="AB830" s="40"/>
    </row>
    <row r="831" spans="1:28"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c r="AB831" s="40"/>
    </row>
    <row r="832" spans="1:28"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c r="AB832" s="40"/>
    </row>
    <row r="833" spans="1:28"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c r="AB833" s="40"/>
    </row>
    <row r="834" spans="1:28"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c r="AB834" s="40"/>
    </row>
    <row r="835" spans="1:28"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c r="AB835" s="40"/>
    </row>
    <row r="836" spans="1:28"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c r="AB836" s="40"/>
    </row>
    <row r="837" spans="1:28"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c r="AB837" s="40"/>
    </row>
    <row r="838" spans="1:28"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c r="AB838" s="40"/>
    </row>
    <row r="839" spans="1:28"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c r="AB839" s="40"/>
    </row>
    <row r="840" spans="1:28"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c r="AB840" s="40"/>
    </row>
    <row r="841" spans="1:28"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c r="AB841" s="40"/>
    </row>
    <row r="842" spans="1:28"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c r="AB842" s="40"/>
    </row>
    <row r="843" spans="1:28"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c r="AB843" s="40"/>
    </row>
    <row r="844" spans="1:28"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c r="AB844" s="40"/>
    </row>
    <row r="845" spans="1:28"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c r="AB845" s="40"/>
    </row>
    <row r="846" spans="1:28"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c r="AB846" s="40"/>
    </row>
    <row r="847" spans="1:28"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c r="AB847" s="40"/>
    </row>
    <row r="848" spans="1:28"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c r="AB848" s="40"/>
    </row>
    <row r="849" spans="1:28"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c r="AB849" s="40"/>
    </row>
    <row r="850" spans="1:28"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c r="AB850" s="40"/>
    </row>
    <row r="851" spans="1:28"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c r="AB851" s="40"/>
    </row>
    <row r="852" spans="1:28"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c r="AB852" s="40"/>
    </row>
    <row r="853" spans="1:28"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c r="AB853" s="40"/>
    </row>
    <row r="854" spans="1:28"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c r="AB854" s="40"/>
    </row>
    <row r="855" spans="1:28"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c r="AB855" s="40"/>
    </row>
    <row r="856" spans="1:28"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c r="AB856" s="40"/>
    </row>
    <row r="857" spans="1:28"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c r="AB857" s="40"/>
    </row>
    <row r="858" spans="1:28"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c r="AB858" s="40"/>
    </row>
    <row r="859" spans="1:28"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c r="AB859" s="40"/>
    </row>
    <row r="860" spans="1:28"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c r="AB860" s="40"/>
    </row>
    <row r="861" spans="1:28"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c r="AB861" s="40"/>
    </row>
    <row r="862" spans="1:28"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c r="AB862" s="40"/>
    </row>
    <row r="863" spans="1:28"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c r="AB863" s="40"/>
    </row>
    <row r="864" spans="1:28"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c r="AB864" s="40"/>
    </row>
    <row r="865" spans="1:28"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c r="AB865" s="40"/>
    </row>
    <row r="866" spans="1:28"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c r="AB866" s="40"/>
    </row>
    <row r="867" spans="1:28"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c r="AB867" s="40"/>
    </row>
    <row r="868" spans="1:28"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c r="AB868" s="40"/>
    </row>
    <row r="869" spans="1:28"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c r="AB869" s="40"/>
    </row>
    <row r="870" spans="1:28"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c r="AB870" s="40"/>
    </row>
    <row r="871" spans="1:28"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c r="AB871" s="40"/>
    </row>
    <row r="872" spans="1:28"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c r="AB872" s="40"/>
    </row>
    <row r="873" spans="1:28"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c r="AB873" s="40"/>
    </row>
    <row r="874" spans="1:28"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c r="AB874" s="40"/>
    </row>
    <row r="875" spans="1:28"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c r="AB875" s="40"/>
    </row>
    <row r="876" spans="1:28"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c r="AB876" s="40"/>
    </row>
    <row r="877" spans="1:28"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c r="AB877" s="40"/>
    </row>
    <row r="878" spans="1:28"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c r="AB878" s="40"/>
    </row>
    <row r="879" spans="1:28"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c r="AB879" s="40"/>
    </row>
    <row r="880" spans="1:28"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c r="AB880" s="40"/>
    </row>
    <row r="881" spans="1:28"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c r="AB881" s="40"/>
    </row>
    <row r="882" spans="1:28"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c r="AB882" s="40"/>
    </row>
    <row r="883" spans="1:28"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row>
    <row r="884" spans="1:28"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c r="AB884" s="40"/>
    </row>
    <row r="885" spans="1:28"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c r="AB885" s="40"/>
    </row>
    <row r="886" spans="1:28"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c r="AB886" s="40"/>
    </row>
    <row r="887" spans="1:28"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c r="AB887" s="40"/>
    </row>
    <row r="888" spans="1:28"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c r="AB888" s="40"/>
    </row>
    <row r="889" spans="1:28"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c r="AB889" s="40"/>
    </row>
    <row r="890" spans="1:28"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c r="AB890" s="40"/>
    </row>
    <row r="891" spans="1:28"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c r="AB891" s="40"/>
    </row>
    <row r="892" spans="1:28"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c r="AB892" s="40"/>
    </row>
    <row r="893" spans="1:28"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c r="AB893" s="40"/>
    </row>
    <row r="894" spans="1:28"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c r="AB894" s="40"/>
    </row>
    <row r="895" spans="1:28"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c r="AB895" s="40"/>
    </row>
    <row r="896" spans="1:28"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c r="AB896" s="40"/>
    </row>
    <row r="897" spans="1:28"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c r="AB897" s="40"/>
    </row>
    <row r="898" spans="1:28"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c r="AB898" s="40"/>
    </row>
    <row r="899" spans="1:28"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c r="AB899" s="40"/>
    </row>
    <row r="900" spans="1:28"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c r="AB900" s="40"/>
    </row>
    <row r="901" spans="1:28"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c r="AB901" s="40"/>
    </row>
    <row r="902" spans="1:28"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c r="AB902" s="40"/>
    </row>
    <row r="903" spans="1:28"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c r="AB903" s="40"/>
    </row>
    <row r="904" spans="1:28"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c r="AB904" s="40"/>
    </row>
    <row r="905" spans="1:28"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c r="AB905" s="40"/>
    </row>
    <row r="906" spans="1:28"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c r="AB906" s="40"/>
    </row>
    <row r="907" spans="1:28"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c r="AB907" s="40"/>
    </row>
    <row r="908" spans="1:28"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c r="AB908" s="40"/>
    </row>
    <row r="909" spans="1:28"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c r="AB909" s="40"/>
    </row>
    <row r="910" spans="1:28"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c r="AB910" s="40"/>
    </row>
    <row r="911" spans="1:28"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c r="AB911" s="40"/>
    </row>
    <row r="912" spans="1:28"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c r="AB912" s="40"/>
    </row>
    <row r="913" spans="1:28"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c r="AB913" s="40"/>
    </row>
    <row r="914" spans="1:28"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c r="AB914" s="40"/>
    </row>
    <row r="915" spans="1:28"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c r="AB915" s="40"/>
    </row>
    <row r="916" spans="1:28"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c r="AB916" s="40"/>
    </row>
    <row r="917" spans="1:28"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c r="AB917" s="40"/>
    </row>
    <row r="918" spans="1:28"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c r="AB918" s="40"/>
    </row>
    <row r="919" spans="1:28"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c r="AB919" s="40"/>
    </row>
    <row r="920" spans="1:28"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c r="AB920" s="40"/>
    </row>
    <row r="921" spans="1:28"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c r="AB921" s="40"/>
    </row>
    <row r="922" spans="1:28"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c r="AB922" s="40"/>
    </row>
    <row r="923" spans="1:28"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c r="AB923" s="40"/>
    </row>
    <row r="924" spans="1:28"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c r="AB924" s="40"/>
    </row>
    <row r="925" spans="1:28"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c r="AB925" s="40"/>
    </row>
    <row r="926" spans="1:28"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c r="AB926" s="40"/>
    </row>
    <row r="927" spans="1:28"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c r="AB927" s="40"/>
    </row>
    <row r="928" spans="1:28"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c r="AB928" s="40"/>
    </row>
    <row r="929" spans="1:28"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c r="AB929" s="40"/>
    </row>
    <row r="930" spans="1:28"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c r="AB930" s="40"/>
    </row>
    <row r="931" spans="1:28"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c r="AB931" s="40"/>
    </row>
    <row r="932" spans="1:28"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c r="AB932" s="40"/>
    </row>
    <row r="933" spans="1:28"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c r="AB933" s="40"/>
    </row>
    <row r="934" spans="1:28"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c r="AB934" s="40"/>
    </row>
    <row r="935" spans="1:28"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c r="AB935" s="40"/>
    </row>
    <row r="936" spans="1:28"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c r="AB936" s="40"/>
    </row>
    <row r="937" spans="1:28"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c r="AB937" s="40"/>
    </row>
    <row r="938" spans="1:28"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c r="AB938" s="40"/>
    </row>
    <row r="939" spans="1:28"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c r="AB939" s="40"/>
    </row>
    <row r="940" spans="1:28"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c r="AB940" s="40"/>
    </row>
    <row r="941" spans="1:28"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c r="AB941" s="40"/>
    </row>
    <row r="942" spans="1:28"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c r="AB942" s="40"/>
    </row>
    <row r="943" spans="1:28"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c r="AB943" s="40"/>
    </row>
    <row r="944" spans="1:28"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c r="AB944" s="40"/>
    </row>
    <row r="945" spans="1:28"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c r="AB945" s="40"/>
    </row>
    <row r="946" spans="1:28"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c r="AB946" s="40"/>
    </row>
    <row r="947" spans="1:28"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c r="AB947" s="40"/>
    </row>
    <row r="948" spans="1:28"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c r="AB948" s="40"/>
    </row>
    <row r="949" spans="1:28"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c r="AB949" s="40"/>
    </row>
    <row r="950" spans="1:28"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c r="AB950" s="40"/>
    </row>
    <row r="951" spans="1:28"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c r="AB951" s="40"/>
    </row>
    <row r="952" spans="1:28"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c r="AB952" s="40"/>
    </row>
    <row r="953" spans="1:28"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c r="AB953" s="40"/>
    </row>
    <row r="954" spans="1:28"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c r="AB954" s="40"/>
    </row>
    <row r="955" spans="1:28"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c r="AB955" s="40"/>
    </row>
    <row r="956" spans="1:28"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c r="AB956" s="40"/>
    </row>
    <row r="957" spans="1:28"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c r="AB957" s="40"/>
    </row>
    <row r="958" spans="1:28"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c r="AB958" s="40"/>
    </row>
    <row r="959" spans="1:28"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c r="AB959" s="40"/>
    </row>
    <row r="960" spans="1:28"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row>
    <row r="961" spans="1:28"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row>
    <row r="962" spans="1:28"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row>
    <row r="963" spans="1:28"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row>
    <row r="964" spans="1:28"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row>
    <row r="965" spans="1:28"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row>
    <row r="966" spans="1:28"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row>
    <row r="967" spans="1:28"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row>
    <row r="968" spans="1:28"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row>
    <row r="969" spans="1:28"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row>
    <row r="970" spans="1:28"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row>
    <row r="971" spans="1:28"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row>
    <row r="972" spans="1:28"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row>
    <row r="973" spans="1:28"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row>
    <row r="974" spans="1:28"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row>
    <row r="975" spans="1:28"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row>
    <row r="976" spans="1:28"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row>
    <row r="977" spans="1:28"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row>
    <row r="978" spans="1:28"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row>
    <row r="979" spans="1:28"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row>
    <row r="980" spans="1:28"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row>
    <row r="981" spans="1:28"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row>
    <row r="982" spans="1:28"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row>
    <row r="983" spans="1:28"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row>
    <row r="984" spans="1:28"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row>
    <row r="985" spans="1:28"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row>
    <row r="986" spans="1:28"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row>
    <row r="987" spans="1:28"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row>
    <row r="988" spans="1:28"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row>
    <row r="989" spans="1:28"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row>
    <row r="990" spans="1:28"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row>
    <row r="991" spans="1:28"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row>
    <row r="992" spans="1:28"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row>
    <row r="993" spans="1:28"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row>
    <row r="994" spans="1:28"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row>
    <row r="995" spans="1:28"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row>
    <row r="996" spans="1:28"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row>
    <row r="997" spans="1:28"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row>
    <row r="998" spans="1:28"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row>
    <row r="999" spans="1:28"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row>
    <row r="1000" spans="1:28"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row>
  </sheetData>
  <sheetProtection sheet="1" objects="1" scenarios="1"/>
  <mergeCells count="9">
    <mergeCell ref="K6:L6"/>
    <mergeCell ref="C37:C38"/>
    <mergeCell ref="C40:C45"/>
    <mergeCell ref="C47:C52"/>
    <mergeCell ref="C54:H54"/>
    <mergeCell ref="C5:C6"/>
    <mergeCell ref="D5:J5"/>
    <mergeCell ref="H6:J6"/>
    <mergeCell ref="D6:G6"/>
  </mergeCells>
  <pageMargins left="0.7" right="0.7" top="0.75" bottom="0.7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topLeftCell="A11" workbookViewId="0">
      <selection activeCell="D28" sqref="D28:F35"/>
    </sheetView>
  </sheetViews>
  <sheetFormatPr baseColWidth="10" defaultColWidth="12.6640625" defaultRowHeight="15" customHeight="1"/>
  <cols>
    <col min="1" max="2" width="3" customWidth="1"/>
    <col min="3" max="3" width="39.5" customWidth="1"/>
    <col min="4" max="6" width="39.6640625" customWidth="1"/>
    <col min="7" max="26" width="7.6640625" customWidth="1"/>
  </cols>
  <sheetData>
    <row r="1" spans="1:26" ht="25.5" customHeight="1">
      <c r="A1" s="40"/>
      <c r="B1" s="95"/>
      <c r="C1" s="40"/>
      <c r="D1" s="40"/>
      <c r="E1" s="40"/>
      <c r="F1" s="40"/>
      <c r="G1" s="40"/>
      <c r="H1" s="40"/>
      <c r="I1" s="40"/>
      <c r="J1" s="40"/>
      <c r="K1" s="40"/>
      <c r="L1" s="40"/>
      <c r="M1" s="40"/>
      <c r="N1" s="40"/>
      <c r="O1" s="40"/>
      <c r="P1" s="40"/>
      <c r="Q1" s="40"/>
      <c r="R1" s="40"/>
      <c r="S1" s="40"/>
      <c r="T1" s="40"/>
      <c r="U1" s="40"/>
      <c r="V1" s="40"/>
      <c r="W1" s="40"/>
      <c r="X1" s="40"/>
      <c r="Y1" s="40"/>
      <c r="Z1" s="40"/>
    </row>
    <row r="2" spans="1:26">
      <c r="A2" s="40"/>
      <c r="B2" s="40"/>
      <c r="C2" s="40"/>
      <c r="D2" s="40"/>
      <c r="E2" s="40"/>
      <c r="F2" s="40"/>
      <c r="G2" s="40"/>
      <c r="H2" s="40"/>
      <c r="I2" s="40"/>
      <c r="J2" s="40"/>
      <c r="K2" s="40"/>
      <c r="L2" s="40"/>
      <c r="M2" s="40"/>
      <c r="N2" s="40"/>
      <c r="O2" s="40"/>
      <c r="P2" s="40"/>
      <c r="Q2" s="40"/>
      <c r="R2" s="40"/>
      <c r="S2" s="40"/>
      <c r="T2" s="40"/>
      <c r="U2" s="40"/>
      <c r="V2" s="40"/>
      <c r="W2" s="40"/>
      <c r="X2" s="40"/>
      <c r="Y2" s="40"/>
      <c r="Z2" s="40"/>
    </row>
    <row r="3" spans="1:26">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30" customHeight="1">
      <c r="A5" s="40"/>
      <c r="B5" s="40"/>
      <c r="C5" s="439" t="s">
        <v>12</v>
      </c>
      <c r="D5" s="398" t="s">
        <v>132</v>
      </c>
      <c r="E5" s="399"/>
      <c r="F5" s="401"/>
      <c r="G5" s="40"/>
      <c r="H5" s="40"/>
      <c r="I5" s="40"/>
      <c r="J5" s="40"/>
      <c r="K5" s="40"/>
      <c r="L5" s="40"/>
      <c r="M5" s="40"/>
      <c r="N5" s="40"/>
      <c r="O5" s="40"/>
      <c r="P5" s="40"/>
      <c r="Q5" s="40"/>
      <c r="R5" s="40"/>
      <c r="S5" s="40"/>
      <c r="T5" s="40"/>
      <c r="U5" s="40"/>
      <c r="V5" s="40"/>
      <c r="W5" s="40"/>
      <c r="X5" s="40"/>
      <c r="Y5" s="40"/>
      <c r="Z5" s="40"/>
    </row>
    <row r="6" spans="1:26" ht="17">
      <c r="A6" s="40"/>
      <c r="B6" s="40"/>
      <c r="C6" s="392"/>
      <c r="D6" s="131" t="str">
        <f>Line1</f>
        <v>LOB1</v>
      </c>
      <c r="E6" s="131" t="str">
        <f>Line2</f>
        <v>LOB 2</v>
      </c>
      <c r="F6" s="131" t="str">
        <f>Line3</f>
        <v>Placeholder</v>
      </c>
      <c r="G6" s="40"/>
      <c r="H6" s="40"/>
      <c r="I6" s="40"/>
      <c r="J6" s="40"/>
      <c r="K6" s="40"/>
      <c r="L6" s="40"/>
      <c r="M6" s="40"/>
      <c r="N6" s="40"/>
      <c r="O6" s="40"/>
      <c r="P6" s="40"/>
      <c r="Q6" s="40"/>
      <c r="R6" s="40"/>
      <c r="S6" s="40"/>
      <c r="T6" s="40"/>
      <c r="U6" s="40"/>
      <c r="V6" s="40"/>
      <c r="W6" s="40"/>
      <c r="X6" s="40"/>
      <c r="Y6" s="40"/>
      <c r="Z6" s="40"/>
    </row>
    <row r="7" spans="1:26" ht="16">
      <c r="A7" s="40"/>
      <c r="B7" s="40"/>
      <c r="C7" s="142" t="s">
        <v>133</v>
      </c>
      <c r="D7" s="278"/>
      <c r="E7" s="217"/>
      <c r="F7" s="313"/>
      <c r="G7" s="40"/>
      <c r="H7" s="40"/>
      <c r="I7" s="40"/>
      <c r="J7" s="40"/>
      <c r="K7" s="40"/>
      <c r="L7" s="40"/>
      <c r="M7" s="40"/>
      <c r="N7" s="40"/>
      <c r="O7" s="40"/>
      <c r="P7" s="40"/>
      <c r="Q7" s="40"/>
      <c r="R7" s="40"/>
      <c r="S7" s="40"/>
      <c r="T7" s="40"/>
      <c r="U7" s="40"/>
      <c r="V7" s="40"/>
      <c r="W7" s="40"/>
      <c r="X7" s="40"/>
      <c r="Y7" s="40"/>
      <c r="Z7" s="40"/>
    </row>
    <row r="8" spans="1:26" ht="34">
      <c r="A8" s="40"/>
      <c r="B8" s="40"/>
      <c r="C8" s="143" t="s">
        <v>134</v>
      </c>
      <c r="D8" s="265"/>
      <c r="E8" s="219"/>
      <c r="F8" s="314"/>
      <c r="G8" s="40"/>
      <c r="H8" s="40"/>
      <c r="I8" s="40"/>
      <c r="J8" s="40"/>
      <c r="K8" s="40"/>
      <c r="L8" s="40"/>
      <c r="M8" s="40"/>
      <c r="N8" s="40"/>
      <c r="O8" s="40"/>
      <c r="P8" s="40"/>
      <c r="Q8" s="40"/>
      <c r="R8" s="40"/>
      <c r="S8" s="40"/>
      <c r="T8" s="40"/>
      <c r="U8" s="40"/>
      <c r="V8" s="40"/>
      <c r="W8" s="40"/>
      <c r="X8" s="40"/>
      <c r="Y8" s="40"/>
      <c r="Z8" s="40"/>
    </row>
    <row r="9" spans="1:26" ht="16">
      <c r="A9" s="40"/>
      <c r="B9" s="40"/>
      <c r="C9" s="144" t="s">
        <v>135</v>
      </c>
      <c r="D9" s="278"/>
      <c r="E9" s="217"/>
      <c r="F9" s="313"/>
      <c r="G9" s="40"/>
      <c r="H9" s="40"/>
      <c r="I9" s="40"/>
      <c r="J9" s="40"/>
      <c r="K9" s="40"/>
      <c r="L9" s="40"/>
      <c r="M9" s="40"/>
      <c r="N9" s="40"/>
      <c r="O9" s="40"/>
      <c r="P9" s="40"/>
      <c r="Q9" s="40"/>
      <c r="R9" s="40"/>
      <c r="S9" s="40"/>
      <c r="T9" s="40"/>
      <c r="U9" s="40"/>
      <c r="V9" s="40"/>
      <c r="W9" s="40"/>
      <c r="X9" s="40"/>
      <c r="Y9" s="40"/>
      <c r="Z9" s="40"/>
    </row>
    <row r="10" spans="1:26" ht="16">
      <c r="A10" s="40"/>
      <c r="B10" s="40"/>
      <c r="C10" s="144" t="s">
        <v>136</v>
      </c>
      <c r="D10" s="278"/>
      <c r="E10" s="315"/>
      <c r="F10" s="316"/>
      <c r="G10" s="40"/>
      <c r="H10" s="40"/>
      <c r="I10" s="40"/>
      <c r="J10" s="40"/>
      <c r="K10" s="40"/>
      <c r="L10" s="40"/>
      <c r="M10" s="40"/>
      <c r="N10" s="40"/>
      <c r="O10" s="40"/>
      <c r="P10" s="40"/>
      <c r="Q10" s="40"/>
      <c r="R10" s="40"/>
      <c r="S10" s="40"/>
      <c r="T10" s="40"/>
      <c r="U10" s="40"/>
      <c r="V10" s="40"/>
      <c r="W10" s="40"/>
      <c r="X10" s="40"/>
      <c r="Y10" s="40"/>
      <c r="Z10" s="40"/>
    </row>
    <row r="11" spans="1:26" ht="16">
      <c r="A11" s="40"/>
      <c r="B11" s="40"/>
      <c r="C11" s="144" t="s">
        <v>137</v>
      </c>
      <c r="D11" s="278"/>
      <c r="E11" s="272"/>
      <c r="F11" s="317"/>
      <c r="G11" s="40"/>
      <c r="H11" s="40"/>
      <c r="I11" s="40"/>
      <c r="J11" s="40"/>
      <c r="K11" s="40"/>
      <c r="L11" s="40"/>
      <c r="M11" s="40"/>
      <c r="N11" s="40"/>
      <c r="O11" s="40"/>
      <c r="P11" s="40"/>
      <c r="Q11" s="40"/>
      <c r="R11" s="40"/>
      <c r="S11" s="40"/>
      <c r="T11" s="40"/>
      <c r="U11" s="40"/>
      <c r="V11" s="40"/>
      <c r="W11" s="40"/>
      <c r="X11" s="40"/>
      <c r="Y11" s="40"/>
      <c r="Z11" s="40"/>
    </row>
    <row r="12" spans="1:26" ht="16">
      <c r="A12" s="40"/>
      <c r="B12" s="40"/>
      <c r="C12" s="144" t="s">
        <v>138</v>
      </c>
      <c r="D12" s="278"/>
      <c r="E12" s="217"/>
      <c r="F12" s="313"/>
      <c r="G12" s="40"/>
      <c r="H12" s="40"/>
      <c r="I12" s="40"/>
      <c r="J12" s="40"/>
      <c r="K12" s="40"/>
      <c r="L12" s="40"/>
      <c r="M12" s="40"/>
      <c r="N12" s="40"/>
      <c r="O12" s="40"/>
      <c r="P12" s="40"/>
      <c r="Q12" s="40"/>
      <c r="R12" s="40"/>
      <c r="S12" s="40"/>
      <c r="T12" s="40"/>
      <c r="U12" s="40"/>
      <c r="V12" s="40"/>
      <c r="W12" s="40"/>
      <c r="X12" s="40"/>
      <c r="Y12" s="40"/>
      <c r="Z12" s="40"/>
    </row>
    <row r="13" spans="1:26" ht="16">
      <c r="A13" s="40"/>
      <c r="B13" s="40"/>
      <c r="C13" s="144" t="s">
        <v>139</v>
      </c>
      <c r="D13" s="278"/>
      <c r="E13" s="272"/>
      <c r="F13" s="317"/>
      <c r="G13" s="40"/>
      <c r="H13" s="40"/>
      <c r="I13" s="40"/>
      <c r="J13" s="40"/>
      <c r="K13" s="40"/>
      <c r="L13" s="40"/>
      <c r="M13" s="40"/>
      <c r="N13" s="40"/>
      <c r="O13" s="40"/>
      <c r="P13" s="40"/>
      <c r="Q13" s="40"/>
      <c r="R13" s="40"/>
      <c r="S13" s="40"/>
      <c r="T13" s="40"/>
      <c r="U13" s="40"/>
      <c r="V13" s="40"/>
      <c r="W13" s="40"/>
      <c r="X13" s="40"/>
      <c r="Y13" s="40"/>
      <c r="Z13" s="40"/>
    </row>
    <row r="14" spans="1:26" ht="16">
      <c r="A14" s="40"/>
      <c r="B14" s="40"/>
      <c r="C14" s="144" t="s">
        <v>140</v>
      </c>
      <c r="D14" s="278"/>
      <c r="E14" s="272"/>
      <c r="F14" s="317"/>
      <c r="G14" s="40"/>
      <c r="H14" s="40"/>
      <c r="I14" s="40"/>
      <c r="J14" s="40"/>
      <c r="K14" s="40"/>
      <c r="L14" s="40"/>
      <c r="M14" s="40"/>
      <c r="N14" s="40"/>
      <c r="O14" s="40"/>
      <c r="P14" s="40"/>
      <c r="Q14" s="40"/>
      <c r="R14" s="40"/>
      <c r="S14" s="40"/>
      <c r="T14" s="40"/>
      <c r="U14" s="40"/>
      <c r="V14" s="40"/>
      <c r="W14" s="40"/>
      <c r="X14" s="40"/>
      <c r="Y14" s="40"/>
      <c r="Z14" s="40"/>
    </row>
    <row r="15" spans="1:26" ht="16">
      <c r="A15" s="40"/>
      <c r="B15" s="40"/>
      <c r="C15" s="144" t="s">
        <v>141</v>
      </c>
      <c r="D15" s="278"/>
      <c r="E15" s="272"/>
      <c r="F15" s="317"/>
      <c r="G15" s="40"/>
      <c r="H15" s="40"/>
      <c r="I15" s="40"/>
      <c r="J15" s="40"/>
      <c r="K15" s="40"/>
      <c r="L15" s="40"/>
      <c r="M15" s="40"/>
      <c r="N15" s="40"/>
      <c r="O15" s="40"/>
      <c r="P15" s="40"/>
      <c r="Q15" s="40"/>
      <c r="R15" s="40"/>
      <c r="S15" s="40"/>
      <c r="T15" s="40"/>
      <c r="U15" s="40"/>
      <c r="V15" s="40"/>
      <c r="W15" s="40"/>
      <c r="X15" s="40"/>
      <c r="Y15" s="40"/>
      <c r="Z15" s="40"/>
    </row>
    <row r="16" spans="1:26" ht="16">
      <c r="A16" s="40"/>
      <c r="B16" s="40"/>
      <c r="C16" s="144" t="s">
        <v>142</v>
      </c>
      <c r="D16" s="278"/>
      <c r="E16" s="272"/>
      <c r="F16" s="317"/>
      <c r="G16" s="40"/>
      <c r="H16" s="40"/>
      <c r="I16" s="40"/>
      <c r="J16" s="40"/>
      <c r="K16" s="40"/>
      <c r="L16" s="40"/>
      <c r="M16" s="40"/>
      <c r="N16" s="40"/>
      <c r="O16" s="40"/>
      <c r="P16" s="40"/>
      <c r="Q16" s="40"/>
      <c r="R16" s="40"/>
      <c r="S16" s="40"/>
      <c r="T16" s="40"/>
      <c r="U16" s="40"/>
      <c r="V16" s="40"/>
      <c r="W16" s="40"/>
      <c r="X16" s="40"/>
      <c r="Y16" s="40"/>
      <c r="Z16" s="40"/>
    </row>
    <row r="17" spans="1:26" ht="16">
      <c r="A17" s="40"/>
      <c r="B17" s="40"/>
      <c r="C17" s="144" t="s">
        <v>143</v>
      </c>
      <c r="D17" s="278"/>
      <c r="E17" s="272"/>
      <c r="F17" s="317"/>
      <c r="G17" s="40"/>
      <c r="H17" s="40"/>
      <c r="I17" s="40"/>
      <c r="J17" s="40"/>
      <c r="K17" s="40"/>
      <c r="L17" s="40"/>
      <c r="M17" s="40"/>
      <c r="N17" s="40"/>
      <c r="O17" s="40"/>
      <c r="P17" s="40"/>
      <c r="Q17" s="40"/>
      <c r="R17" s="40"/>
      <c r="S17" s="40"/>
      <c r="T17" s="40"/>
      <c r="U17" s="40"/>
      <c r="V17" s="40"/>
      <c r="W17" s="40"/>
      <c r="X17" s="40"/>
      <c r="Y17" s="40"/>
      <c r="Z17" s="40"/>
    </row>
    <row r="18" spans="1:26" ht="16">
      <c r="A18" s="40"/>
      <c r="B18" s="40"/>
      <c r="C18" s="145" t="s">
        <v>144</v>
      </c>
      <c r="D18" s="228"/>
      <c r="E18" s="298"/>
      <c r="F18" s="318"/>
      <c r="G18" s="40"/>
      <c r="H18" s="40"/>
      <c r="I18" s="40"/>
      <c r="J18" s="40"/>
      <c r="K18" s="40"/>
      <c r="L18" s="40"/>
      <c r="M18" s="40"/>
      <c r="N18" s="40"/>
      <c r="O18" s="40"/>
      <c r="P18" s="40"/>
      <c r="Q18" s="40"/>
      <c r="R18" s="40"/>
      <c r="S18" s="40"/>
      <c r="T18" s="40"/>
      <c r="U18" s="40"/>
      <c r="V18" s="40"/>
      <c r="W18" s="40"/>
      <c r="X18" s="40"/>
      <c r="Y18" s="40"/>
      <c r="Z18" s="40"/>
    </row>
    <row r="19" spans="1:26" ht="15.75" customHeight="1">
      <c r="A19" s="40"/>
      <c r="B19" s="40"/>
      <c r="C19" s="141"/>
      <c r="D19" s="222"/>
      <c r="E19" s="223"/>
      <c r="F19" s="222"/>
      <c r="G19" s="40"/>
      <c r="H19" s="40"/>
      <c r="I19" s="40"/>
      <c r="J19" s="40"/>
      <c r="K19" s="40"/>
      <c r="L19" s="40"/>
      <c r="M19" s="40"/>
      <c r="N19" s="40"/>
      <c r="O19" s="40"/>
      <c r="P19" s="40"/>
      <c r="Q19" s="40"/>
      <c r="R19" s="40"/>
      <c r="S19" s="40"/>
      <c r="T19" s="40"/>
      <c r="U19" s="40"/>
      <c r="V19" s="40"/>
      <c r="W19" s="40"/>
      <c r="X19" s="40"/>
      <c r="Y19" s="40"/>
      <c r="Z19" s="40"/>
    </row>
    <row r="20" spans="1:26" ht="15" customHeight="1">
      <c r="A20" s="40"/>
      <c r="B20" s="40"/>
      <c r="C20" s="413" t="s">
        <v>40</v>
      </c>
      <c r="D20" s="216"/>
      <c r="E20" s="211"/>
      <c r="F20" s="319"/>
      <c r="G20" s="93"/>
      <c r="H20" s="93"/>
      <c r="I20" s="40"/>
      <c r="J20" s="40"/>
      <c r="K20" s="40"/>
      <c r="L20" s="40"/>
      <c r="M20" s="40"/>
      <c r="N20" s="40"/>
      <c r="O20" s="40"/>
      <c r="P20" s="40"/>
      <c r="Q20" s="40"/>
      <c r="R20" s="40"/>
      <c r="S20" s="40"/>
      <c r="T20" s="40"/>
      <c r="U20" s="40"/>
      <c r="V20" s="40"/>
      <c r="W20" s="40"/>
      <c r="X20" s="40"/>
      <c r="Y20" s="40"/>
      <c r="Z20" s="40"/>
    </row>
    <row r="21" spans="1:26">
      <c r="A21" s="40"/>
      <c r="B21" s="40"/>
      <c r="C21" s="392"/>
      <c r="D21" s="208"/>
      <c r="E21" s="209"/>
      <c r="F21" s="320"/>
      <c r="G21" s="93"/>
      <c r="H21" s="93"/>
      <c r="I21" s="40"/>
      <c r="J21" s="40"/>
      <c r="K21" s="40"/>
      <c r="L21" s="40"/>
      <c r="M21" s="40"/>
      <c r="N21" s="40"/>
      <c r="O21" s="40"/>
      <c r="P21" s="40"/>
      <c r="Q21" s="40"/>
      <c r="R21" s="40"/>
      <c r="S21" s="40"/>
      <c r="T21" s="40"/>
      <c r="U21" s="40"/>
      <c r="V21" s="40"/>
      <c r="W21" s="40"/>
      <c r="X21" s="40"/>
      <c r="Y21" s="40"/>
      <c r="Z21" s="40"/>
    </row>
    <row r="22" spans="1:26" ht="15.75" customHeight="1">
      <c r="A22" s="40"/>
      <c r="B22" s="40"/>
      <c r="C22" s="68"/>
      <c r="D22" s="222"/>
      <c r="E22" s="223"/>
      <c r="F22" s="222"/>
      <c r="G22" s="40"/>
      <c r="H22" s="40"/>
      <c r="I22" s="40"/>
      <c r="J22" s="40"/>
      <c r="K22" s="40"/>
      <c r="L22" s="40"/>
      <c r="M22" s="40"/>
      <c r="N22" s="40"/>
      <c r="O22" s="40"/>
      <c r="P22" s="40"/>
      <c r="Q22" s="40"/>
      <c r="R22" s="40"/>
      <c r="S22" s="40"/>
      <c r="T22" s="40"/>
      <c r="U22" s="40"/>
      <c r="V22" s="40"/>
      <c r="W22" s="40"/>
      <c r="X22" s="40"/>
      <c r="Y22" s="40"/>
      <c r="Z22" s="40"/>
    </row>
    <row r="23" spans="1:26" ht="15" customHeight="1">
      <c r="A23" s="40"/>
      <c r="B23" s="40"/>
      <c r="C23" s="413" t="s">
        <v>41</v>
      </c>
      <c r="D23" s="216"/>
      <c r="E23" s="211"/>
      <c r="F23" s="319"/>
      <c r="G23" s="93"/>
      <c r="H23" s="93"/>
      <c r="I23" s="40"/>
      <c r="J23" s="40"/>
      <c r="K23" s="40"/>
      <c r="L23" s="40"/>
      <c r="M23" s="40"/>
      <c r="N23" s="40"/>
      <c r="O23" s="40"/>
      <c r="P23" s="40"/>
      <c r="Q23" s="40"/>
      <c r="R23" s="40"/>
      <c r="S23" s="40"/>
      <c r="T23" s="40"/>
      <c r="U23" s="40"/>
      <c r="V23" s="40"/>
      <c r="W23" s="40"/>
      <c r="X23" s="40"/>
      <c r="Y23" s="40"/>
      <c r="Z23" s="40"/>
    </row>
    <row r="24" spans="1:26" ht="15.75" customHeight="1">
      <c r="A24" s="40"/>
      <c r="B24" s="40"/>
      <c r="C24" s="391"/>
      <c r="D24" s="218"/>
      <c r="E24" s="176"/>
      <c r="F24" s="321"/>
      <c r="G24" s="17"/>
      <c r="H24" s="17"/>
      <c r="I24" s="40"/>
      <c r="J24" s="40"/>
      <c r="K24" s="40"/>
      <c r="L24" s="40"/>
      <c r="M24" s="40"/>
      <c r="N24" s="40"/>
      <c r="O24" s="40"/>
      <c r="P24" s="40"/>
      <c r="Q24" s="40"/>
      <c r="R24" s="40"/>
      <c r="S24" s="40"/>
      <c r="T24" s="40"/>
      <c r="U24" s="40"/>
      <c r="V24" s="40"/>
      <c r="W24" s="40"/>
      <c r="X24" s="40"/>
      <c r="Y24" s="40"/>
      <c r="Z24" s="40"/>
    </row>
    <row r="25" spans="1:26" ht="15.75" customHeight="1">
      <c r="A25" s="40"/>
      <c r="B25" s="40"/>
      <c r="C25" s="391"/>
      <c r="D25" s="218"/>
      <c r="E25" s="176"/>
      <c r="F25" s="321"/>
      <c r="G25" s="17"/>
      <c r="H25" s="17"/>
      <c r="I25" s="40"/>
      <c r="J25" s="40"/>
      <c r="K25" s="40"/>
      <c r="L25" s="40"/>
      <c r="M25" s="40"/>
      <c r="N25" s="40"/>
      <c r="O25" s="40"/>
      <c r="P25" s="40"/>
      <c r="Q25" s="40"/>
      <c r="R25" s="40"/>
      <c r="S25" s="40"/>
      <c r="T25" s="40"/>
      <c r="U25" s="40"/>
      <c r="V25" s="40"/>
      <c r="W25" s="40"/>
      <c r="X25" s="40"/>
      <c r="Y25" s="40"/>
      <c r="Z25" s="40"/>
    </row>
    <row r="26" spans="1:26" ht="15.75" customHeight="1">
      <c r="A26" s="40"/>
      <c r="B26" s="40"/>
      <c r="C26" s="391"/>
      <c r="D26" s="218"/>
      <c r="E26" s="176"/>
      <c r="F26" s="321"/>
      <c r="G26" s="17"/>
      <c r="H26" s="17"/>
      <c r="I26" s="40"/>
      <c r="J26" s="40"/>
      <c r="K26" s="40"/>
      <c r="L26" s="40"/>
      <c r="M26" s="40"/>
      <c r="N26" s="40"/>
      <c r="O26" s="40"/>
      <c r="P26" s="40"/>
      <c r="Q26" s="40"/>
      <c r="R26" s="40"/>
      <c r="S26" s="40"/>
      <c r="T26" s="40"/>
      <c r="U26" s="40"/>
      <c r="V26" s="40"/>
      <c r="W26" s="40"/>
      <c r="X26" s="40"/>
      <c r="Y26" s="40"/>
      <c r="Z26" s="40"/>
    </row>
    <row r="27" spans="1:26" ht="15.75" customHeight="1">
      <c r="A27" s="40"/>
      <c r="B27" s="40"/>
      <c r="C27" s="391"/>
      <c r="D27" s="218"/>
      <c r="E27" s="176"/>
      <c r="F27" s="321"/>
      <c r="G27" s="17"/>
      <c r="H27" s="17"/>
      <c r="I27" s="40"/>
      <c r="J27" s="40"/>
      <c r="K27" s="40"/>
      <c r="L27" s="40"/>
      <c r="M27" s="40"/>
      <c r="N27" s="40"/>
      <c r="O27" s="40"/>
      <c r="P27" s="40"/>
      <c r="Q27" s="40"/>
      <c r="R27" s="40"/>
      <c r="S27" s="40"/>
      <c r="T27" s="40"/>
      <c r="U27" s="40"/>
      <c r="V27" s="40"/>
      <c r="W27" s="40"/>
      <c r="X27" s="40"/>
      <c r="Y27" s="40"/>
      <c r="Z27" s="40"/>
    </row>
    <row r="28" spans="1:26" ht="15.75" customHeight="1">
      <c r="A28" s="40"/>
      <c r="B28" s="40"/>
      <c r="C28" s="392"/>
      <c r="D28" s="220"/>
      <c r="E28" s="221"/>
      <c r="F28" s="322"/>
      <c r="G28" s="17"/>
      <c r="H28" s="17"/>
      <c r="I28" s="40"/>
      <c r="J28" s="40"/>
      <c r="K28" s="40"/>
      <c r="L28" s="40"/>
      <c r="M28" s="40"/>
      <c r="N28" s="40"/>
      <c r="O28" s="40"/>
      <c r="P28" s="40"/>
      <c r="Q28" s="40"/>
      <c r="R28" s="40"/>
      <c r="S28" s="40"/>
      <c r="T28" s="40"/>
      <c r="U28" s="40"/>
      <c r="V28" s="40"/>
      <c r="W28" s="40"/>
      <c r="X28" s="40"/>
      <c r="Y28" s="40"/>
      <c r="Z28" s="40"/>
    </row>
    <row r="29" spans="1:26" ht="15.75" customHeight="1">
      <c r="A29" s="40"/>
      <c r="B29" s="40"/>
      <c r="C29" s="68"/>
      <c r="D29" s="222"/>
      <c r="E29" s="223"/>
      <c r="F29" s="222"/>
      <c r="G29" s="40"/>
      <c r="H29" s="40"/>
      <c r="I29" s="40"/>
      <c r="J29" s="40"/>
      <c r="K29" s="40"/>
      <c r="L29" s="40"/>
      <c r="M29" s="40"/>
      <c r="N29" s="40"/>
      <c r="O29" s="40"/>
      <c r="P29" s="40"/>
      <c r="Q29" s="40"/>
      <c r="R29" s="40"/>
      <c r="S29" s="40"/>
      <c r="T29" s="40"/>
      <c r="U29" s="40"/>
      <c r="V29" s="40"/>
      <c r="W29" s="40"/>
      <c r="X29" s="40"/>
      <c r="Y29" s="40"/>
      <c r="Z29" s="40"/>
    </row>
    <row r="30" spans="1:26" ht="15.75" customHeight="1">
      <c r="A30" s="40"/>
      <c r="B30" s="40"/>
      <c r="C30" s="413" t="s">
        <v>42</v>
      </c>
      <c r="D30" s="216"/>
      <c r="E30" s="323"/>
      <c r="F30" s="324"/>
      <c r="G30" s="40"/>
      <c r="H30" s="40"/>
      <c r="I30" s="40"/>
      <c r="J30" s="40"/>
      <c r="K30" s="40"/>
      <c r="L30" s="40"/>
      <c r="M30" s="40"/>
      <c r="N30" s="40"/>
      <c r="O30" s="40"/>
      <c r="P30" s="40"/>
      <c r="Q30" s="40"/>
      <c r="R30" s="40"/>
      <c r="S30" s="40"/>
      <c r="T30" s="40"/>
      <c r="U30" s="40"/>
      <c r="V30" s="40"/>
      <c r="W30" s="40"/>
      <c r="X30" s="40"/>
      <c r="Y30" s="40"/>
      <c r="Z30" s="40"/>
    </row>
    <row r="31" spans="1:26" ht="15.75" customHeight="1">
      <c r="A31" s="40"/>
      <c r="B31" s="40"/>
      <c r="C31" s="391"/>
      <c r="D31" s="218"/>
      <c r="E31" s="223"/>
      <c r="F31" s="325"/>
      <c r="G31" s="40"/>
      <c r="H31" s="40"/>
      <c r="I31" s="40"/>
      <c r="J31" s="40"/>
      <c r="K31" s="40"/>
      <c r="L31" s="40"/>
      <c r="M31" s="40"/>
      <c r="N31" s="40"/>
      <c r="O31" s="40"/>
      <c r="P31" s="40"/>
      <c r="Q31" s="40"/>
      <c r="R31" s="40"/>
      <c r="S31" s="40"/>
      <c r="T31" s="40"/>
      <c r="U31" s="40"/>
      <c r="V31" s="40"/>
      <c r="W31" s="40"/>
      <c r="X31" s="40"/>
      <c r="Y31" s="40"/>
      <c r="Z31" s="40"/>
    </row>
    <row r="32" spans="1:26" ht="15.75" customHeight="1">
      <c r="A32" s="40"/>
      <c r="B32" s="40"/>
      <c r="C32" s="391"/>
      <c r="D32" s="218"/>
      <c r="E32" s="223"/>
      <c r="F32" s="325"/>
      <c r="G32" s="40"/>
      <c r="H32" s="40"/>
      <c r="I32" s="40"/>
      <c r="J32" s="40"/>
      <c r="K32" s="40"/>
      <c r="L32" s="40"/>
      <c r="M32" s="91"/>
      <c r="N32" s="40"/>
      <c r="O32" s="40"/>
      <c r="P32" s="40"/>
      <c r="Q32" s="40"/>
      <c r="R32" s="40"/>
      <c r="S32" s="40"/>
      <c r="T32" s="40"/>
      <c r="U32" s="40"/>
      <c r="V32" s="40"/>
      <c r="W32" s="40"/>
      <c r="X32" s="40"/>
      <c r="Y32" s="40"/>
      <c r="Z32" s="40"/>
    </row>
    <row r="33" spans="1:26" ht="15.75" customHeight="1">
      <c r="A33" s="40"/>
      <c r="B33" s="40"/>
      <c r="C33" s="391"/>
      <c r="D33" s="218"/>
      <c r="E33" s="223"/>
      <c r="F33" s="325"/>
      <c r="G33" s="40"/>
      <c r="H33" s="40"/>
      <c r="I33" s="40"/>
      <c r="J33" s="40"/>
      <c r="K33" s="40"/>
      <c r="L33" s="40"/>
      <c r="M33" s="40"/>
      <c r="N33" s="40"/>
      <c r="O33" s="40"/>
      <c r="P33" s="40"/>
      <c r="Q33" s="40"/>
      <c r="R33" s="40"/>
      <c r="S33" s="40"/>
      <c r="T33" s="40"/>
      <c r="U33" s="40"/>
      <c r="V33" s="40"/>
      <c r="W33" s="40"/>
      <c r="X33" s="40"/>
      <c r="Y33" s="40"/>
      <c r="Z33" s="40"/>
    </row>
    <row r="34" spans="1:26" ht="15.75" customHeight="1">
      <c r="A34" s="40"/>
      <c r="B34" s="40"/>
      <c r="C34" s="391"/>
      <c r="D34" s="218"/>
      <c r="E34" s="223"/>
      <c r="F34" s="325"/>
      <c r="G34" s="40"/>
      <c r="H34" s="40"/>
      <c r="I34" s="40"/>
      <c r="J34" s="40"/>
      <c r="K34" s="40"/>
      <c r="L34" s="40"/>
      <c r="M34" s="40"/>
      <c r="N34" s="40"/>
      <c r="O34" s="40"/>
      <c r="P34" s="40"/>
      <c r="Q34" s="40"/>
      <c r="R34" s="40"/>
      <c r="S34" s="40"/>
      <c r="T34" s="40"/>
      <c r="U34" s="40"/>
      <c r="V34" s="40"/>
      <c r="W34" s="40"/>
      <c r="X34" s="40"/>
      <c r="Y34" s="40"/>
      <c r="Z34" s="40"/>
    </row>
    <row r="35" spans="1:26" ht="15.75" customHeight="1">
      <c r="A35" s="40"/>
      <c r="B35" s="40"/>
      <c r="C35" s="392"/>
      <c r="D35" s="220"/>
      <c r="E35" s="235"/>
      <c r="F35" s="326"/>
      <c r="G35" s="40"/>
      <c r="H35" s="40"/>
      <c r="I35" s="40"/>
      <c r="J35" s="40"/>
      <c r="K35" s="40"/>
      <c r="L35" s="40"/>
      <c r="M35" s="40"/>
      <c r="N35" s="40"/>
      <c r="O35" s="40"/>
      <c r="P35" s="40"/>
      <c r="Q35" s="40"/>
      <c r="R35" s="40"/>
      <c r="S35" s="40"/>
      <c r="T35" s="40"/>
      <c r="U35" s="40"/>
      <c r="V35" s="40"/>
      <c r="W35" s="40"/>
      <c r="X35" s="40"/>
      <c r="Y35" s="40"/>
      <c r="Z35" s="40"/>
    </row>
    <row r="36" spans="1:26" ht="15.75"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5.75" customHeight="1">
      <c r="A37" s="40"/>
      <c r="B37" s="40"/>
      <c r="C37" s="389" t="s">
        <v>43</v>
      </c>
      <c r="D37" s="374"/>
      <c r="E37" s="374"/>
      <c r="F37" s="375"/>
      <c r="G37" s="40"/>
      <c r="H37" s="40"/>
      <c r="I37" s="40"/>
      <c r="J37" s="40"/>
      <c r="K37" s="40"/>
      <c r="L37" s="40"/>
      <c r="M37" s="40"/>
      <c r="N37" s="40"/>
      <c r="O37" s="40"/>
      <c r="P37" s="40"/>
      <c r="Q37" s="40"/>
      <c r="R37" s="40"/>
      <c r="S37" s="40"/>
      <c r="T37" s="40"/>
      <c r="U37" s="40"/>
      <c r="V37" s="40"/>
      <c r="W37" s="40"/>
      <c r="X37" s="40"/>
      <c r="Y37" s="40"/>
      <c r="Z37" s="40"/>
    </row>
    <row r="38" spans="1:26" ht="15.75" customHeight="1">
      <c r="A38" s="40"/>
      <c r="B38" s="40"/>
      <c r="C38" s="37" t="s">
        <v>44</v>
      </c>
      <c r="D38" s="37" t="s">
        <v>45</v>
      </c>
      <c r="E38" s="37" t="s">
        <v>46</v>
      </c>
      <c r="F38" s="37" t="s">
        <v>47</v>
      </c>
      <c r="G38" s="37"/>
      <c r="H38" s="38"/>
      <c r="I38" s="38"/>
      <c r="J38" s="39"/>
      <c r="K38" s="40"/>
      <c r="L38" s="40"/>
      <c r="M38" s="40"/>
      <c r="N38" s="40"/>
      <c r="O38" s="40"/>
      <c r="P38" s="40"/>
      <c r="Q38" s="40"/>
      <c r="R38" s="40"/>
      <c r="S38" s="40"/>
      <c r="T38" s="40"/>
      <c r="U38" s="40"/>
      <c r="V38" s="40"/>
      <c r="W38" s="40"/>
      <c r="X38" s="40"/>
      <c r="Y38" s="40"/>
      <c r="Z38" s="40"/>
    </row>
    <row r="39" spans="1:26" ht="15.75" customHeight="1">
      <c r="A39" s="40"/>
      <c r="B39" s="40"/>
      <c r="C39" s="327" t="s">
        <v>145</v>
      </c>
      <c r="D39" s="328"/>
      <c r="E39" s="328"/>
      <c r="F39" s="328"/>
      <c r="G39" s="40"/>
      <c r="H39" s="40"/>
      <c r="I39" s="40"/>
      <c r="J39" s="40"/>
      <c r="K39" s="40"/>
      <c r="L39" s="40"/>
      <c r="M39" s="40"/>
      <c r="N39" s="40"/>
      <c r="O39" s="40"/>
      <c r="P39" s="40"/>
      <c r="Q39" s="40"/>
      <c r="R39" s="40"/>
      <c r="S39" s="40"/>
      <c r="T39" s="40"/>
      <c r="U39" s="40"/>
      <c r="V39" s="40"/>
      <c r="W39" s="40"/>
      <c r="X39" s="40"/>
      <c r="Y39" s="40"/>
      <c r="Z39" s="40"/>
    </row>
    <row r="40" spans="1:26" ht="15.75" customHeight="1">
      <c r="A40" s="40"/>
      <c r="B40" s="40"/>
      <c r="C40" s="226"/>
      <c r="D40" s="226"/>
      <c r="E40" s="226"/>
      <c r="F40" s="226"/>
      <c r="G40" s="40"/>
      <c r="H40" s="40"/>
      <c r="I40" s="40"/>
      <c r="J40" s="40"/>
      <c r="K40" s="40"/>
      <c r="L40" s="40"/>
      <c r="M40" s="40"/>
      <c r="N40" s="40"/>
      <c r="O40" s="40"/>
      <c r="P40" s="40"/>
      <c r="Q40" s="40"/>
      <c r="R40" s="40"/>
      <c r="S40" s="40"/>
      <c r="T40" s="40"/>
      <c r="U40" s="40"/>
      <c r="V40" s="40"/>
      <c r="W40" s="40"/>
      <c r="X40" s="40"/>
      <c r="Y40" s="40"/>
      <c r="Z40" s="40"/>
    </row>
    <row r="41" spans="1:26" ht="15.75" customHeight="1">
      <c r="A41" s="40"/>
      <c r="B41" s="40"/>
      <c r="C41" s="226"/>
      <c r="D41" s="226"/>
      <c r="E41" s="226"/>
      <c r="F41" s="226"/>
      <c r="G41" s="40"/>
      <c r="H41" s="40"/>
      <c r="I41" s="40"/>
      <c r="J41" s="40"/>
      <c r="K41" s="40"/>
      <c r="L41" s="40"/>
      <c r="M41" s="40"/>
      <c r="N41" s="40"/>
      <c r="O41" s="40"/>
      <c r="P41" s="40"/>
      <c r="Q41" s="40"/>
      <c r="R41" s="40"/>
      <c r="S41" s="40"/>
      <c r="T41" s="40"/>
      <c r="U41" s="40"/>
      <c r="V41" s="40"/>
      <c r="W41" s="40"/>
      <c r="X41" s="40"/>
      <c r="Y41" s="40"/>
      <c r="Z41" s="40"/>
    </row>
    <row r="42" spans="1:26" ht="15.75" customHeight="1">
      <c r="A42" s="40"/>
      <c r="B42" s="40"/>
      <c r="C42" s="226"/>
      <c r="D42" s="226"/>
      <c r="E42" s="226"/>
      <c r="F42" s="226"/>
      <c r="G42" s="40"/>
      <c r="H42" s="40"/>
      <c r="I42" s="40"/>
      <c r="J42" s="40"/>
      <c r="K42" s="40"/>
      <c r="L42" s="40"/>
      <c r="M42" s="40"/>
      <c r="N42" s="40"/>
      <c r="O42" s="40"/>
      <c r="P42" s="40"/>
      <c r="Q42" s="40"/>
      <c r="R42" s="40"/>
      <c r="S42" s="40"/>
      <c r="T42" s="40"/>
      <c r="U42" s="40"/>
      <c r="V42" s="40"/>
      <c r="W42" s="40"/>
      <c r="X42" s="40"/>
      <c r="Y42" s="40"/>
      <c r="Z42" s="40"/>
    </row>
    <row r="43" spans="1:26" ht="15.75" customHeight="1">
      <c r="A43" s="40"/>
      <c r="B43" s="40"/>
      <c r="C43" s="226"/>
      <c r="D43" s="226"/>
      <c r="E43" s="226"/>
      <c r="F43" s="226"/>
      <c r="G43" s="40"/>
      <c r="H43" s="40"/>
      <c r="I43" s="40"/>
      <c r="J43" s="40"/>
      <c r="K43" s="40"/>
      <c r="L43" s="40"/>
      <c r="M43" s="40"/>
      <c r="N43" s="40"/>
      <c r="O43" s="40"/>
      <c r="P43" s="40"/>
      <c r="Q43" s="40"/>
      <c r="R43" s="40"/>
      <c r="S43" s="40"/>
      <c r="T43" s="40"/>
      <c r="U43" s="40"/>
      <c r="V43" s="40"/>
      <c r="W43" s="40"/>
      <c r="X43" s="40"/>
      <c r="Y43" s="40"/>
      <c r="Z43" s="40"/>
    </row>
    <row r="44" spans="1:26" ht="15.75" customHeight="1">
      <c r="A44" s="40"/>
      <c r="B44" s="40"/>
      <c r="C44" s="226"/>
      <c r="D44" s="226"/>
      <c r="E44" s="226"/>
      <c r="F44" s="226"/>
      <c r="G44" s="40"/>
      <c r="H44" s="40"/>
      <c r="I44" s="40"/>
      <c r="J44" s="40"/>
      <c r="K44" s="40"/>
      <c r="L44" s="40"/>
      <c r="M44" s="40"/>
      <c r="N44" s="40"/>
      <c r="O44" s="40"/>
      <c r="P44" s="40"/>
      <c r="Q44" s="40"/>
      <c r="R44" s="40"/>
      <c r="S44" s="40"/>
      <c r="T44" s="40"/>
      <c r="U44" s="40"/>
      <c r="V44" s="40"/>
      <c r="W44" s="40"/>
      <c r="X44" s="40"/>
      <c r="Y44" s="40"/>
      <c r="Z44" s="40"/>
    </row>
    <row r="45" spans="1:26" ht="15.75" customHeight="1">
      <c r="A45" s="40"/>
      <c r="B45" s="40"/>
      <c r="C45" s="226"/>
      <c r="D45" s="226"/>
      <c r="E45" s="226"/>
      <c r="F45" s="226"/>
      <c r="G45" s="40"/>
      <c r="H45" s="40"/>
      <c r="I45" s="40"/>
      <c r="J45" s="40"/>
      <c r="K45" s="40"/>
      <c r="L45" s="40"/>
      <c r="M45" s="40"/>
      <c r="N45" s="40"/>
      <c r="O45" s="40"/>
      <c r="P45" s="40"/>
      <c r="Q45" s="40"/>
      <c r="R45" s="40"/>
      <c r="S45" s="40"/>
      <c r="T45" s="40"/>
      <c r="U45" s="40"/>
      <c r="V45" s="40"/>
      <c r="W45" s="40"/>
      <c r="X45" s="40"/>
      <c r="Y45" s="40"/>
      <c r="Z45" s="40"/>
    </row>
    <row r="46" spans="1:26" ht="15.75" customHeight="1">
      <c r="A46" s="40"/>
      <c r="B46" s="40"/>
      <c r="C46" s="226"/>
      <c r="D46" s="226"/>
      <c r="E46" s="226"/>
      <c r="F46" s="226"/>
      <c r="G46" s="40"/>
      <c r="H46" s="40"/>
      <c r="I46" s="40"/>
      <c r="J46" s="40"/>
      <c r="K46" s="40"/>
      <c r="L46" s="40"/>
      <c r="M46" s="40"/>
      <c r="N46" s="40"/>
      <c r="O46" s="40"/>
      <c r="P46" s="40"/>
      <c r="Q46" s="40"/>
      <c r="R46" s="40"/>
      <c r="S46" s="40"/>
      <c r="T46" s="40"/>
      <c r="U46" s="40"/>
      <c r="V46" s="40"/>
      <c r="W46" s="40"/>
      <c r="X46" s="40"/>
      <c r="Y46" s="40"/>
      <c r="Z46" s="40"/>
    </row>
    <row r="47" spans="1:26" ht="15.75" customHeight="1">
      <c r="A47" s="40"/>
      <c r="B47" s="40"/>
      <c r="C47" s="226"/>
      <c r="D47" s="226"/>
      <c r="E47" s="226"/>
      <c r="F47" s="226"/>
      <c r="G47" s="40"/>
      <c r="H47" s="40"/>
      <c r="I47" s="40"/>
      <c r="J47" s="40"/>
      <c r="K47" s="40"/>
      <c r="L47" s="40"/>
      <c r="M47" s="40"/>
      <c r="N47" s="40"/>
      <c r="O47" s="40"/>
      <c r="P47" s="40"/>
      <c r="Q47" s="40"/>
      <c r="R47" s="40"/>
      <c r="S47" s="40"/>
      <c r="T47" s="40"/>
      <c r="U47" s="40"/>
      <c r="V47" s="40"/>
      <c r="W47" s="40"/>
      <c r="X47" s="40"/>
      <c r="Y47" s="40"/>
      <c r="Z47" s="40"/>
    </row>
    <row r="48" spans="1:26" ht="15.75" customHeight="1">
      <c r="A48" s="40"/>
      <c r="B48" s="40"/>
      <c r="C48" s="226"/>
      <c r="D48" s="226"/>
      <c r="E48" s="226"/>
      <c r="F48" s="226"/>
      <c r="G48" s="40"/>
      <c r="H48" s="40"/>
      <c r="I48" s="40"/>
      <c r="J48" s="40"/>
      <c r="K48" s="40"/>
      <c r="L48" s="40"/>
      <c r="M48" s="40"/>
      <c r="N48" s="40"/>
      <c r="O48" s="40"/>
      <c r="P48" s="40"/>
      <c r="Q48" s="40"/>
      <c r="R48" s="40"/>
      <c r="S48" s="40"/>
      <c r="T48" s="40"/>
      <c r="U48" s="40"/>
      <c r="V48" s="40"/>
      <c r="W48" s="40"/>
      <c r="X48" s="40"/>
      <c r="Y48" s="40"/>
      <c r="Z48" s="40"/>
    </row>
    <row r="49" spans="1:26" ht="15.75" customHeight="1">
      <c r="A49" s="40"/>
      <c r="B49" s="40"/>
      <c r="C49" s="226"/>
      <c r="D49" s="226"/>
      <c r="E49" s="226"/>
      <c r="F49" s="226"/>
      <c r="G49" s="40"/>
      <c r="H49" s="40"/>
      <c r="I49" s="40"/>
      <c r="J49" s="40"/>
      <c r="K49" s="40"/>
      <c r="L49" s="40"/>
      <c r="M49" s="40"/>
      <c r="N49" s="40"/>
      <c r="O49" s="40"/>
      <c r="P49" s="40"/>
      <c r="Q49" s="40"/>
      <c r="R49" s="40"/>
      <c r="S49" s="40"/>
      <c r="T49" s="40"/>
      <c r="U49" s="40"/>
      <c r="V49" s="40"/>
      <c r="W49" s="40"/>
      <c r="X49" s="40"/>
      <c r="Y49" s="40"/>
      <c r="Z49" s="40"/>
    </row>
    <row r="50" spans="1:26" ht="15.75" customHeight="1">
      <c r="A50" s="40"/>
      <c r="B50" s="40"/>
      <c r="C50" s="226"/>
      <c r="D50" s="226"/>
      <c r="E50" s="226"/>
      <c r="F50" s="226"/>
      <c r="G50" s="40"/>
      <c r="H50" s="40"/>
      <c r="I50" s="40"/>
      <c r="J50" s="40"/>
      <c r="K50" s="40"/>
      <c r="L50" s="40"/>
      <c r="M50" s="40"/>
      <c r="N50" s="40"/>
      <c r="O50" s="40"/>
      <c r="P50" s="40"/>
      <c r="Q50" s="40"/>
      <c r="R50" s="40"/>
      <c r="S50" s="40"/>
      <c r="T50" s="40"/>
      <c r="U50" s="40"/>
      <c r="V50" s="40"/>
      <c r="W50" s="40"/>
      <c r="X50" s="40"/>
      <c r="Y50" s="40"/>
      <c r="Z50" s="40"/>
    </row>
    <row r="51" spans="1:26" ht="15.75" customHeight="1">
      <c r="A51" s="40"/>
      <c r="B51" s="40"/>
      <c r="C51" s="226"/>
      <c r="D51" s="226"/>
      <c r="E51" s="226"/>
      <c r="F51" s="226"/>
      <c r="G51" s="40"/>
      <c r="H51" s="40"/>
      <c r="I51" s="40"/>
      <c r="J51" s="40"/>
      <c r="K51" s="40"/>
      <c r="L51" s="40"/>
      <c r="M51" s="40"/>
      <c r="N51" s="40"/>
      <c r="O51" s="40"/>
      <c r="P51" s="40"/>
      <c r="Q51" s="40"/>
      <c r="R51" s="40"/>
      <c r="S51" s="40"/>
      <c r="T51" s="40"/>
      <c r="U51" s="40"/>
      <c r="V51" s="40"/>
      <c r="W51" s="40"/>
      <c r="X51" s="40"/>
      <c r="Y51" s="40"/>
      <c r="Z51" s="40"/>
    </row>
    <row r="52" spans="1:26" ht="15.75" customHeight="1">
      <c r="A52" s="40"/>
      <c r="B52" s="40"/>
      <c r="C52" s="226"/>
      <c r="D52" s="226"/>
      <c r="E52" s="226"/>
      <c r="F52" s="226"/>
      <c r="G52" s="40"/>
      <c r="H52" s="40"/>
      <c r="I52" s="40"/>
      <c r="J52" s="40"/>
      <c r="K52" s="40"/>
      <c r="L52" s="40"/>
      <c r="M52" s="40"/>
      <c r="N52" s="40"/>
      <c r="O52" s="40"/>
      <c r="P52" s="40"/>
      <c r="Q52" s="40"/>
      <c r="R52" s="40"/>
      <c r="S52" s="40"/>
      <c r="T52" s="40"/>
      <c r="U52" s="40"/>
      <c r="V52" s="40"/>
      <c r="W52" s="40"/>
      <c r="X52" s="40"/>
      <c r="Y52" s="40"/>
      <c r="Z52" s="40"/>
    </row>
    <row r="53" spans="1:26" ht="15.75" customHeight="1">
      <c r="A53" s="40"/>
      <c r="B53" s="40"/>
      <c r="C53" s="226"/>
      <c r="D53" s="226"/>
      <c r="E53" s="226"/>
      <c r="F53" s="226"/>
      <c r="G53" s="40"/>
      <c r="H53" s="40"/>
      <c r="I53" s="40"/>
      <c r="J53" s="40"/>
      <c r="K53" s="40"/>
      <c r="L53" s="40"/>
      <c r="M53" s="40"/>
      <c r="N53" s="40"/>
      <c r="O53" s="40"/>
      <c r="P53" s="40"/>
      <c r="Q53" s="40"/>
      <c r="R53" s="40"/>
      <c r="S53" s="40"/>
      <c r="T53" s="40"/>
      <c r="U53" s="40"/>
      <c r="V53" s="40"/>
      <c r="W53" s="40"/>
      <c r="X53" s="40"/>
      <c r="Y53" s="40"/>
      <c r="Z53" s="40"/>
    </row>
    <row r="54" spans="1:26" ht="15.75" customHeight="1">
      <c r="A54" s="40"/>
      <c r="B54" s="40"/>
      <c r="C54" s="226"/>
      <c r="D54" s="226"/>
      <c r="E54" s="226"/>
      <c r="F54" s="226"/>
      <c r="G54" s="40"/>
      <c r="H54" s="40"/>
      <c r="I54" s="40"/>
      <c r="J54" s="40"/>
      <c r="K54" s="40"/>
      <c r="L54" s="40"/>
      <c r="M54" s="40"/>
      <c r="N54" s="40"/>
      <c r="O54" s="40"/>
      <c r="P54" s="40"/>
      <c r="Q54" s="40"/>
      <c r="R54" s="40"/>
      <c r="S54" s="40"/>
      <c r="T54" s="40"/>
      <c r="U54" s="40"/>
      <c r="V54" s="40"/>
      <c r="W54" s="40"/>
      <c r="X54" s="40"/>
      <c r="Y54" s="40"/>
      <c r="Z54" s="40"/>
    </row>
    <row r="55" spans="1:26" ht="15.75" customHeight="1">
      <c r="A55" s="40"/>
      <c r="B55" s="40"/>
      <c r="C55" s="226"/>
      <c r="D55" s="226"/>
      <c r="E55" s="226"/>
      <c r="F55" s="226"/>
      <c r="G55" s="40"/>
      <c r="H55" s="40"/>
      <c r="I55" s="40"/>
      <c r="J55" s="40"/>
      <c r="K55" s="40"/>
      <c r="L55" s="40"/>
      <c r="M55" s="40"/>
      <c r="N55" s="40"/>
      <c r="O55" s="40"/>
      <c r="P55" s="40"/>
      <c r="Q55" s="40"/>
      <c r="R55" s="40"/>
      <c r="S55" s="40"/>
      <c r="T55" s="40"/>
      <c r="U55" s="40"/>
      <c r="V55" s="40"/>
      <c r="W55" s="40"/>
      <c r="X55" s="40"/>
      <c r="Y55" s="40"/>
      <c r="Z55" s="40"/>
    </row>
    <row r="56" spans="1:26" ht="15.75" customHeight="1">
      <c r="A56" s="40"/>
      <c r="B56" s="40"/>
      <c r="C56" s="226"/>
      <c r="D56" s="226"/>
      <c r="E56" s="226"/>
      <c r="F56" s="226"/>
      <c r="G56" s="40"/>
      <c r="H56" s="40"/>
      <c r="I56" s="40"/>
      <c r="J56" s="40"/>
      <c r="K56" s="40"/>
      <c r="L56" s="40"/>
      <c r="M56" s="40"/>
      <c r="N56" s="40"/>
      <c r="O56" s="40"/>
      <c r="P56" s="40"/>
      <c r="Q56" s="40"/>
      <c r="R56" s="40"/>
      <c r="S56" s="40"/>
      <c r="T56" s="40"/>
      <c r="U56" s="40"/>
      <c r="V56" s="40"/>
      <c r="W56" s="40"/>
      <c r="X56" s="40"/>
      <c r="Y56" s="40"/>
      <c r="Z56" s="40"/>
    </row>
    <row r="57" spans="1:26" ht="15.75" customHeight="1">
      <c r="A57" s="40"/>
      <c r="B57" s="40"/>
      <c r="C57" s="226"/>
      <c r="D57" s="226"/>
      <c r="E57" s="226"/>
      <c r="F57" s="226"/>
      <c r="G57" s="40"/>
      <c r="H57" s="40"/>
      <c r="I57" s="40"/>
      <c r="J57" s="40"/>
      <c r="K57" s="40"/>
      <c r="L57" s="40"/>
      <c r="M57" s="40"/>
      <c r="N57" s="40"/>
      <c r="O57" s="40"/>
      <c r="P57" s="40"/>
      <c r="Q57" s="40"/>
      <c r="R57" s="40"/>
      <c r="S57" s="40"/>
      <c r="T57" s="40"/>
      <c r="U57" s="40"/>
      <c r="V57" s="40"/>
      <c r="W57" s="40"/>
      <c r="X57" s="40"/>
      <c r="Y57" s="40"/>
      <c r="Z57" s="40"/>
    </row>
    <row r="58" spans="1:26" ht="15.75" customHeight="1">
      <c r="A58" s="40"/>
      <c r="B58" s="40"/>
      <c r="C58" s="226"/>
      <c r="D58" s="226"/>
      <c r="E58" s="226"/>
      <c r="F58" s="226"/>
      <c r="G58" s="40"/>
      <c r="H58" s="40"/>
      <c r="I58" s="40"/>
      <c r="J58" s="40"/>
      <c r="K58" s="40"/>
      <c r="L58" s="40"/>
      <c r="M58" s="40"/>
      <c r="N58" s="40"/>
      <c r="O58" s="40"/>
      <c r="P58" s="40"/>
      <c r="Q58" s="40"/>
      <c r="R58" s="40"/>
      <c r="S58" s="40"/>
      <c r="T58" s="40"/>
      <c r="U58" s="40"/>
      <c r="V58" s="40"/>
      <c r="W58" s="40"/>
      <c r="X58" s="40"/>
      <c r="Y58" s="40"/>
      <c r="Z58" s="40"/>
    </row>
    <row r="59" spans="1:26" ht="15.75" customHeight="1">
      <c r="A59" s="40"/>
      <c r="B59" s="40"/>
      <c r="C59" s="226"/>
      <c r="D59" s="226"/>
      <c r="E59" s="226"/>
      <c r="F59" s="226"/>
      <c r="G59" s="40"/>
      <c r="H59" s="40"/>
      <c r="I59" s="40"/>
      <c r="J59" s="40"/>
      <c r="K59" s="40"/>
      <c r="L59" s="40"/>
      <c r="M59" s="40"/>
      <c r="N59" s="40"/>
      <c r="O59" s="40"/>
      <c r="P59" s="40"/>
      <c r="Q59" s="40"/>
      <c r="R59" s="40"/>
      <c r="S59" s="40"/>
      <c r="T59" s="40"/>
      <c r="U59" s="40"/>
      <c r="V59" s="40"/>
      <c r="W59" s="40"/>
      <c r="X59" s="40"/>
      <c r="Y59" s="40"/>
      <c r="Z59" s="40"/>
    </row>
    <row r="60" spans="1:26" ht="15.75" customHeight="1">
      <c r="A60" s="40"/>
      <c r="B60" s="40"/>
      <c r="C60" s="226"/>
      <c r="D60" s="226"/>
      <c r="E60" s="226"/>
      <c r="F60" s="226"/>
      <c r="G60" s="40"/>
      <c r="H60" s="40"/>
      <c r="I60" s="40"/>
      <c r="J60" s="40"/>
      <c r="K60" s="40"/>
      <c r="L60" s="40"/>
      <c r="M60" s="40"/>
      <c r="N60" s="40"/>
      <c r="O60" s="40"/>
      <c r="P60" s="40"/>
      <c r="Q60" s="40"/>
      <c r="R60" s="40"/>
      <c r="S60" s="40"/>
      <c r="T60" s="40"/>
      <c r="U60" s="40"/>
      <c r="V60" s="40"/>
      <c r="W60" s="40"/>
      <c r="X60" s="40"/>
      <c r="Y60" s="40"/>
      <c r="Z60" s="40"/>
    </row>
    <row r="61" spans="1:26" ht="15.75" customHeight="1">
      <c r="A61" s="40"/>
      <c r="B61" s="40"/>
      <c r="C61" s="226"/>
      <c r="D61" s="226"/>
      <c r="E61" s="226"/>
      <c r="F61" s="226"/>
      <c r="G61" s="40"/>
      <c r="H61" s="40"/>
      <c r="I61" s="40"/>
      <c r="J61" s="40"/>
      <c r="K61" s="40"/>
      <c r="L61" s="40"/>
      <c r="M61" s="40"/>
      <c r="N61" s="40"/>
      <c r="O61" s="40"/>
      <c r="P61" s="40"/>
      <c r="Q61" s="40"/>
      <c r="R61" s="40"/>
      <c r="S61" s="40"/>
      <c r="T61" s="40"/>
      <c r="U61" s="40"/>
      <c r="V61" s="40"/>
      <c r="W61" s="40"/>
      <c r="X61" s="40"/>
      <c r="Y61" s="40"/>
      <c r="Z61" s="40"/>
    </row>
    <row r="62" spans="1:26" ht="15.75" customHeight="1">
      <c r="A62" s="40"/>
      <c r="B62" s="40"/>
      <c r="C62" s="226"/>
      <c r="D62" s="226"/>
      <c r="E62" s="226"/>
      <c r="F62" s="226"/>
      <c r="G62" s="40"/>
      <c r="H62" s="40"/>
      <c r="I62" s="40"/>
      <c r="J62" s="40"/>
      <c r="K62" s="40"/>
      <c r="L62" s="40"/>
      <c r="M62" s="40"/>
      <c r="N62" s="40"/>
      <c r="O62" s="40"/>
      <c r="P62" s="40"/>
      <c r="Q62" s="40"/>
      <c r="R62" s="40"/>
      <c r="S62" s="40"/>
      <c r="T62" s="40"/>
      <c r="U62" s="40"/>
      <c r="V62" s="40"/>
      <c r="W62" s="40"/>
      <c r="X62" s="40"/>
      <c r="Y62" s="40"/>
      <c r="Z62" s="40"/>
    </row>
    <row r="63" spans="1:26" ht="15.75" customHeight="1">
      <c r="A63" s="40"/>
      <c r="B63" s="40"/>
      <c r="C63" s="226"/>
      <c r="D63" s="226"/>
      <c r="E63" s="226"/>
      <c r="F63" s="226"/>
      <c r="G63" s="40"/>
      <c r="H63" s="40"/>
      <c r="I63" s="40"/>
      <c r="J63" s="40"/>
      <c r="K63" s="40"/>
      <c r="L63" s="40"/>
      <c r="M63" s="40"/>
      <c r="N63" s="40"/>
      <c r="O63" s="40"/>
      <c r="P63" s="40"/>
      <c r="Q63" s="40"/>
      <c r="R63" s="40"/>
      <c r="S63" s="40"/>
      <c r="T63" s="40"/>
      <c r="U63" s="40"/>
      <c r="V63" s="40"/>
      <c r="W63" s="40"/>
      <c r="X63" s="40"/>
      <c r="Y63" s="40"/>
      <c r="Z63" s="40"/>
    </row>
    <row r="64" spans="1:26" ht="15.75" customHeight="1">
      <c r="A64" s="40"/>
      <c r="B64" s="40"/>
      <c r="C64" s="226"/>
      <c r="D64" s="226"/>
      <c r="E64" s="226"/>
      <c r="F64" s="226"/>
      <c r="G64" s="40"/>
      <c r="H64" s="40"/>
      <c r="I64" s="40"/>
      <c r="J64" s="40"/>
      <c r="K64" s="40"/>
      <c r="L64" s="40"/>
      <c r="M64" s="40"/>
      <c r="N64" s="40"/>
      <c r="O64" s="40"/>
      <c r="P64" s="40"/>
      <c r="Q64" s="40"/>
      <c r="R64" s="40"/>
      <c r="S64" s="40"/>
      <c r="T64" s="40"/>
      <c r="U64" s="40"/>
      <c r="V64" s="40"/>
      <c r="W64" s="40"/>
      <c r="X64" s="40"/>
      <c r="Y64" s="40"/>
      <c r="Z64" s="40"/>
    </row>
    <row r="65" spans="1:26" ht="15.75" customHeight="1">
      <c r="A65" s="40"/>
      <c r="B65" s="40"/>
      <c r="C65" s="226"/>
      <c r="D65" s="226"/>
      <c r="E65" s="226"/>
      <c r="F65" s="226"/>
      <c r="G65" s="40"/>
      <c r="H65" s="40"/>
      <c r="I65" s="40"/>
      <c r="J65" s="40"/>
      <c r="K65" s="40"/>
      <c r="L65" s="40"/>
      <c r="M65" s="40"/>
      <c r="N65" s="40"/>
      <c r="O65" s="40"/>
      <c r="P65" s="40"/>
      <c r="Q65" s="40"/>
      <c r="R65" s="40"/>
      <c r="S65" s="40"/>
      <c r="T65" s="40"/>
      <c r="U65" s="40"/>
      <c r="V65" s="40"/>
      <c r="W65" s="40"/>
      <c r="X65" s="40"/>
      <c r="Y65" s="40"/>
      <c r="Z65" s="40"/>
    </row>
    <row r="66" spans="1:26" ht="15.75" customHeight="1">
      <c r="A66" s="40"/>
      <c r="B66" s="40"/>
      <c r="C66" s="226"/>
      <c r="D66" s="226"/>
      <c r="E66" s="226"/>
      <c r="F66" s="226"/>
      <c r="G66" s="40"/>
      <c r="H66" s="40"/>
      <c r="I66" s="40"/>
      <c r="J66" s="40"/>
      <c r="K66" s="40"/>
      <c r="L66" s="40"/>
      <c r="M66" s="40"/>
      <c r="N66" s="40"/>
      <c r="O66" s="40"/>
      <c r="P66" s="40"/>
      <c r="Q66" s="40"/>
      <c r="R66" s="40"/>
      <c r="S66" s="40"/>
      <c r="T66" s="40"/>
      <c r="U66" s="40"/>
      <c r="V66" s="40"/>
      <c r="W66" s="40"/>
      <c r="X66" s="40"/>
      <c r="Y66" s="40"/>
      <c r="Z66" s="40"/>
    </row>
    <row r="67" spans="1:26" ht="15.75" customHeight="1">
      <c r="A67" s="40"/>
      <c r="B67" s="40"/>
      <c r="C67" s="226"/>
      <c r="D67" s="226"/>
      <c r="E67" s="226"/>
      <c r="F67" s="226"/>
      <c r="G67" s="40"/>
      <c r="H67" s="40"/>
      <c r="I67" s="40"/>
      <c r="J67" s="40"/>
      <c r="K67" s="40"/>
      <c r="L67" s="40"/>
      <c r="M67" s="40"/>
      <c r="N67" s="40"/>
      <c r="O67" s="40"/>
      <c r="P67" s="40"/>
      <c r="Q67" s="40"/>
      <c r="R67" s="40"/>
      <c r="S67" s="40"/>
      <c r="T67" s="40"/>
      <c r="U67" s="40"/>
      <c r="V67" s="40"/>
      <c r="W67" s="40"/>
      <c r="X67" s="40"/>
      <c r="Y67" s="40"/>
      <c r="Z67" s="40"/>
    </row>
    <row r="68" spans="1:26" ht="15.7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5.7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5.7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5.7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5.7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7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5.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7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7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7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5.7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5.7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7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5.7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5.7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7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5.7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5.7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7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7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sheetProtection sheet="1" objects="1" scenarios="1"/>
  <mergeCells count="6">
    <mergeCell ref="C37:F37"/>
    <mergeCell ref="C5:C6"/>
    <mergeCell ref="D5:F5"/>
    <mergeCell ref="C20:C21"/>
    <mergeCell ref="C23:C28"/>
    <mergeCell ref="C30:C3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CAS Overview</vt:lpstr>
      <vt:lpstr>MVV</vt:lpstr>
      <vt:lpstr>Segments</vt:lpstr>
      <vt:lpstr>Interactions </vt:lpstr>
      <vt:lpstr>Channel Summary</vt:lpstr>
      <vt:lpstr>Hours</vt:lpstr>
      <vt:lpstr>Channels</vt:lpstr>
      <vt:lpstr>Accessibility </vt:lpstr>
      <vt:lpstr>Routing</vt:lpstr>
      <vt:lpstr>Resources</vt:lpstr>
      <vt:lpstr>Information</vt:lpstr>
      <vt:lpstr>Analysis</vt:lpstr>
      <vt:lpstr>Pilots</vt:lpstr>
      <vt:lpstr>Sheet1</vt:lpstr>
      <vt:lpstr>Line1</vt:lpstr>
      <vt:lpstr>Line2</vt:lpstr>
      <vt:lpstr>Line3</vt:lpstr>
      <vt:lpstr>Segment1</vt:lpstr>
      <vt:lpstr>Segment2</vt:lpstr>
      <vt:lpstr>Segment3</vt:lpstr>
      <vt:lpstr>Segment4</vt:lpstr>
      <vt:lpstr>Segment5</vt:lpstr>
      <vt:lpstr>Segment6</vt:lpstr>
      <vt:lpstr>Segment7</vt:lpstr>
      <vt:lpstr>Segment8</vt:lpstr>
      <vt:lpstr>Segment9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2021-03-02T14:44:51Z</dcterms:created>
  <dcterms:modified xsi:type="dcterms:W3CDTF">2022-10-18T15:17:43Z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0x0101009A552F7C199AC24A963155E4F1590AAD</vt:lpwstr>
  </property>
</Properties>
</file>